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lictp.sharepoint.com/sites/HBBC-Planning/Pol  06 Local Plan Review/01 Evidence Base/02 Environment &amp; Energy/Habitat Survey/Habitat Survey 2025/9. Final/"/>
    </mc:Choice>
  </mc:AlternateContent>
  <xr:revisionPtr revIDLastSave="1302" documentId="8_{FD2109E6-5FF8-4EA5-8B24-301040F75E38}" xr6:coauthVersionLast="47" xr6:coauthVersionMax="47" xr10:uidLastSave="{FF810CCE-D69F-4F3E-A367-85ECDAEA0ADB}"/>
  <workbookProtection workbookAlgorithmName="SHA-512" workbookHashValue="UCeZ8aimbQThKH4Px34RR9yeydvnjehKHBzjB68OwIsOzijNqlrlLcLWN9J7D8Cx1ymiNKHTxoo4W6PHV5cUMg==" workbookSaltValue="U0EmnE9P4p5HjofyGi3vHg==" workbookSpinCount="100000" lockStructure="1"/>
  <bookViews>
    <workbookView xWindow="28680" yWindow="-120" windowWidth="29040" windowHeight="15720" xr2:uid="{1A27D020-5117-4539-BE6A-42197CBFAA62}"/>
  </bookViews>
  <sheets>
    <sheet name="Site descriptions" sheetId="1" r:id="rId1"/>
  </sheets>
  <definedNames>
    <definedName name="_xlnm._FilterDatabase" localSheetId="0" hidden="1">'Site descriptions'!$A$1:$W$80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17" i="1"/>
  <c r="P16" i="1"/>
  <c r="P15" i="1"/>
  <c r="P14" i="1"/>
  <c r="P13" i="1"/>
  <c r="P12" i="1"/>
  <c r="P11" i="1"/>
  <c r="P10" i="1"/>
  <c r="P9" i="1"/>
  <c r="P8" i="1"/>
  <c r="P7" i="1"/>
  <c r="P6" i="1"/>
  <c r="P5" i="1"/>
  <c r="P4" i="1"/>
  <c r="P3" i="1"/>
  <c r="P2" i="1"/>
</calcChain>
</file>

<file path=xl/sharedStrings.xml><?xml version="1.0" encoding="utf-8"?>
<sst xmlns="http://schemas.openxmlformats.org/spreadsheetml/2006/main" count="1332" uniqueCount="473">
  <si>
    <t>Site Name</t>
  </si>
  <si>
    <t>Site area (ha)</t>
  </si>
  <si>
    <t>No</t>
  </si>
  <si>
    <t xml:space="preserve">Site description </t>
  </si>
  <si>
    <t>Statutory designated sites within 2km</t>
  </si>
  <si>
    <t>Non statutory designated sites within site</t>
  </si>
  <si>
    <t>Habitats present (UKHab)</t>
  </si>
  <si>
    <t>Irreplaceable habitats within site</t>
  </si>
  <si>
    <t>Priority habitats recorded within sites noted on the PHI</t>
  </si>
  <si>
    <t>New priority habitats recorded within the site</t>
  </si>
  <si>
    <t>Potential protected species present</t>
  </si>
  <si>
    <t>Further surveys likely needed</t>
  </si>
  <si>
    <t>Within LNRS ACBs</t>
  </si>
  <si>
    <t>Does the site hit targets of ACB?</t>
  </si>
  <si>
    <t>Baseline habitat value (BU)</t>
  </si>
  <si>
    <t>Habitat units per ha</t>
  </si>
  <si>
    <t>% area cover of low distinctiveness habitats</t>
  </si>
  <si>
    <t>Baseline hedgerow units (BU)</t>
  </si>
  <si>
    <t>Baseline watercourse units (BU)</t>
  </si>
  <si>
    <t>Current ecosystem services delivered</t>
  </si>
  <si>
    <t>Suitability for LWS designation</t>
  </si>
  <si>
    <t>Overall suitability of site for development</t>
  </si>
  <si>
    <t>Justification for RAG rating</t>
  </si>
  <si>
    <t>As1021</t>
  </si>
  <si>
    <t>Hinckley</t>
  </si>
  <si>
    <t>There was active construction on site. A portion of the site had been cleared and was recorded as bare ground. The remainder was other neutral grassland. There was a hedgerow along the east edge of the site along a fence adjacent to the A47.</t>
  </si>
  <si>
    <t>N/A</t>
  </si>
  <si>
    <t>Bare ground, other neutral grassland, native hedgerow, ditches</t>
  </si>
  <si>
    <t xml:space="preserve">Hedgerows </t>
  </si>
  <si>
    <t>Nesting birds</t>
  </si>
  <si>
    <t>Yes</t>
  </si>
  <si>
    <t>Engineering works</t>
  </si>
  <si>
    <t>Low</t>
  </si>
  <si>
    <t>High</t>
  </si>
  <si>
    <t xml:space="preserve">Habitats on site did not meet LWS criteria. Site comprised grassland some of which had already been cleared for development. The site did not contain any designated sites, irreplaceable habitats and was unlikely to support protected species. The priority habitat hedgerows were on the boundaries of the site and could easily be retained in any development. </t>
  </si>
  <si>
    <t>AS1027</t>
  </si>
  <si>
    <t>Bagworth</t>
  </si>
  <si>
    <t>The site comprised a single field of modified grassland with a ditch around the northern, eastern and southern boundary. Two buildings were present in the south east of the site.</t>
  </si>
  <si>
    <t>Modified grassland, developed land; sealed surface, vegetated garden, ditches</t>
  </si>
  <si>
    <t>None on site</t>
  </si>
  <si>
    <t>Badger surveys of surrounding woodland</t>
  </si>
  <si>
    <t>Agriculture</t>
  </si>
  <si>
    <t xml:space="preserve">Grassland on site was not sufficiently diverse to quality for LWS without significant enhancements. The site did not contain any designated sites, irreplaceable habitat or priority habitats and was unlikely to support significant populations of protected species. </t>
  </si>
  <si>
    <t>As1031 A</t>
  </si>
  <si>
    <t xml:space="preserve">The site comprised farmland including two farm yards and pasture fields with grazing cows. The grassland was all modified grassland. Archaeological trial trenches were being dug on site at the time of the survey. Some of the fields showed signs of ridge and furrow. Hedges separated the fields. The western boundary of the site was a river. </t>
  </si>
  <si>
    <t>Developed land sealed surface, modified grassland, vegetated garden, native hedgerow, native hedgerow with trees, non-native ornamental hedgerow, species-rich native, hedgerow with trees, species-rich native hedgerow with trees - associated with bank or ditch, other rivers and streams</t>
  </si>
  <si>
    <t>Nesting birds, roosting and foraging bats, otter, water vole</t>
  </si>
  <si>
    <t>Surveys of any trees being affected for roosting bats, bat activity surveys, otter and water vole surveys of watercourse</t>
  </si>
  <si>
    <t xml:space="preserve">Agriculture, potential cultural </t>
  </si>
  <si>
    <t>Medium</t>
  </si>
  <si>
    <t>The habitats on site were not suitable for a LWS and were largely low distinctiveness. The site did not contain any designated sites or irreplaceable habitats and was unlikely to support significant populations of protected species but did contain priority habitat hedgerows throughout.</t>
  </si>
  <si>
    <t>AS1031 B</t>
  </si>
  <si>
    <t>The site comprised three fields of pea or bean crop separated by hedgerows. There was a small pond in a field margin. In the south of the site there was an old spoil heap which was colonised by ruderals</t>
  </si>
  <si>
    <t>Non-cereal crop, ponds (non-priority habitat), native hedgerow, native hedgerow with trees, species-rich native hedgerow with trees</t>
  </si>
  <si>
    <t>Amphibians, roosting bats</t>
  </si>
  <si>
    <t>eDNA of the waterbody on site and any other waterbodies within 500m 
Surveys of any trees affected by the development for roosting bats</t>
  </si>
  <si>
    <t>Agriculture, biodiversity</t>
  </si>
  <si>
    <t>The site did not contain any designated sites or irreplaceable habitats and was unlikely to support significant populations of protected species but did contain priority habitat hedgerows. The site is over 90% cover of low distinctiveness habitats meaning it has a relatively low baseline value compared to its size. However it did contain a pond. The habitats on site were not suitable for a LWS.</t>
  </si>
  <si>
    <t>As1050</t>
  </si>
  <si>
    <t>Market Bosworth</t>
  </si>
  <si>
    <t>The site appeared to be a drive and lawn associated with a house outside of the site to the north. The grass was cut short and an avenue of trees was planted along the drive. There were also some more mature trees set back parallel with Station Road to the south. There was also a hedge and a fence along this road.</t>
  </si>
  <si>
    <t>Developed land; sealed surface, modified grassland, rural tree, native hedgerow</t>
  </si>
  <si>
    <t>Roosting bats</t>
  </si>
  <si>
    <t xml:space="preserve">eDNA of the waterbody on site and any other waterbodies within 500m </t>
  </si>
  <si>
    <t>Residential, amenity, biodiversity</t>
  </si>
  <si>
    <t>The site did not contain any designated sites or irreplaceable habitats and was unlikely to support significant populations of protected species but did contain priority habitat hedgerows. The site is over 90% cover of low distinctiveness habitats meaning it has a relatively low baseline value compared to its size. However it did contain a waterbody. The habitats on site were not suitable for a LWS.</t>
  </si>
  <si>
    <t>As120</t>
  </si>
  <si>
    <t>Burbage</t>
  </si>
  <si>
    <t xml:space="preserve">The site is a LWS. The grassland in the site was species rich Arrhenatherum neutral grassland. There was potential to enhance the grassland to lowland meadow. The northern section of the site was woodland which showed signs of disturbance from amenity use. There was a large amount of bramble scrub and some blackthorn scrub encroaching on the grassland. </t>
  </si>
  <si>
    <t>Bullfurlong Lane grassland pLWS</t>
  </si>
  <si>
    <t>Blackthorn scrub, bramble scrub, other neutral grassland, other woodland; broadleaved, rural tree</t>
  </si>
  <si>
    <t>Deciduous woodland</t>
  </si>
  <si>
    <t>Badger, roosting bats, foraging bats, reptiles, protected plants, nesting birds</t>
  </si>
  <si>
    <t>Badger surveys, surveys of any trees or woodland affected, reptile surveys, botanical surveys</t>
  </si>
  <si>
    <t>Amenity use, biodiversity</t>
  </si>
  <si>
    <t xml:space="preserve">High </t>
  </si>
  <si>
    <t>The grassland within the site is already a LWS. There was a good species diversity with some notable grassland species. The site has a high baseline value relative to its size as it had a low cover of low distinctiveness habitats and included woodland habitats.</t>
  </si>
  <si>
    <t>As126</t>
  </si>
  <si>
    <t xml:space="preserve">There was no access to this site </t>
  </si>
  <si>
    <t>Burbage Common and Woods SSSI</t>
  </si>
  <si>
    <t>Unknown</t>
  </si>
  <si>
    <t>As133</t>
  </si>
  <si>
    <t>The site appeared to be previously in use as pasture but it has not been managed in several years and contained a lot of long grass and was fairly species rich. There was an electricity pylon in the centre of the site. On the northern boundary of the site there was a block of woodland and there were several areas of scrub encroaching on the grassland. In the southern section of the site there was an area of grassland containing more wetland species such as rushes.</t>
  </si>
  <si>
    <t>Mixed scrub, other neutral grassland, other woodland; broadleaved, willow scrub, line of trees, species-rich native hedgerow with trees, ditches</t>
  </si>
  <si>
    <t>Badger, roosting bats, foraging bats, reptiles, amphibians, nesting birds</t>
  </si>
  <si>
    <t>eDNA of adjacent water body and any other waterbodies within 500m, surveys of any trees affected for roosting bats, bat activity surveys, badger surveys, reptile surveys</t>
  </si>
  <si>
    <t>Biodiversity, electricity provision</t>
  </si>
  <si>
    <t>The site did not contain any designated sites or irreplaceable habitats but did contain priority habitat hedgerows. There is the potential for a range of protected species to be present on site. Less than 50% of the baseline habitats were low distinctiveness which means the site has a high baseline value relative to its size. Habitats on site did not meet LWS criteria.</t>
  </si>
  <si>
    <t>As16</t>
  </si>
  <si>
    <t>AS173</t>
  </si>
  <si>
    <t>The site comprised a triangle of hardstanding and buildings in the centre of Hinckley. This included business</t>
  </si>
  <si>
    <t>Developed land; sealed surface</t>
  </si>
  <si>
    <t>Preliminary roost assessment and possible emergence/re-entry surveys</t>
  </si>
  <si>
    <t>Commercial</t>
  </si>
  <si>
    <t>The site did not contain any designated sites, irreplaceable habitat or priority habitats and was unlikely to support significant populations of protected species. .  Habitats on site did not meet LWS criteria.</t>
  </si>
  <si>
    <t>AS22</t>
  </si>
  <si>
    <t>Thornton</t>
  </si>
  <si>
    <t>The site comprised a farmyard and associated habitats. In the north of the site there was an area of long unmanaged grassland containing many ruderals. There was some mixed scrub within the site.</t>
  </si>
  <si>
    <t>Mixed scrub, other neutral grassland, vegetated grassland, native hedgerow</t>
  </si>
  <si>
    <t>Roosting bats, nesting birds, reptiles</t>
  </si>
  <si>
    <t>Commercial, amenity</t>
  </si>
  <si>
    <t>The site did not contain any designated sites or irreplaceable habitats and was unlikely to support significant populations of protected species but did contain priority habitat hedgerows. Habitats on site did not meet LWS criteria.</t>
  </si>
  <si>
    <t>As235</t>
  </si>
  <si>
    <t>Earl Shilton</t>
  </si>
  <si>
    <t>The site comprised an area of grassland with blackthorn and bramble around the western, eastern and northern boundaries. In the south eastern corner of the site there was an area of planted polar saplings which were two small to record for BNG. The southern boundary of the site was a line of mature trees. There was a footpath cutting through the site.</t>
  </si>
  <si>
    <t>Blackthorn scrub, bramble scrub, other neutral grassland, line of trees, species-rich native hedgerow with trees</t>
  </si>
  <si>
    <t>Roosting bats, foraging bats, reptiles, nesting birds, badger</t>
  </si>
  <si>
    <t>Further surveys of trees affected for bats, reptile surveys, badger surveys</t>
  </si>
  <si>
    <t>Amenity</t>
  </si>
  <si>
    <t>AS33</t>
  </si>
  <si>
    <t>The site comprised a field of modified grassland. With a native hedgerow along the north western boundary.</t>
  </si>
  <si>
    <t>Modified grassland, native hedgerow</t>
  </si>
  <si>
    <t>None</t>
  </si>
  <si>
    <t>The site did not contain any designated sites or irreplaceable habitats and was unlikely to support significant populations of protected species but did contain priority habitat hedgerows. The site is over 90% cover of low distinctiveness habitats meaning it has a relatively low baseline value compared to its size. The habitats on site were not suitable for a LWS.</t>
  </si>
  <si>
    <t>AS36</t>
  </si>
  <si>
    <t>The site comprised an active garden centre. This included buildings, greenhouses, gravel driveway, introduced planting and some other neutral grassland and some neutral grassland in the east of the site. Hedgerows included some non-native cypress hedges as some native hedgerows.</t>
  </si>
  <si>
    <t>Artificial unvegetated, unsealed surface, introduced shrub, other neutral grassland, native hedgerow, non-native ornamental hedgerow, species-rich native hedgerow</t>
  </si>
  <si>
    <t>Roosting bats, nesting birds, badger, amphibians</t>
  </si>
  <si>
    <t>Preliminary roost assessment and possible emergence/re-entry surveys, badger surveys of area of overgrown grassland in east of site, eDNA of adjacent waterbody and any other suitable waterbodies within 500m</t>
  </si>
  <si>
    <t>As392</t>
  </si>
  <si>
    <t>The site was made up of two fields on either side of a driveway. The western side included a small pond and on tree. The eastern field contained cows as well as nine scattered trees and a block of woodland. There were some invasive giant hogweed found within the woodland.</t>
  </si>
  <si>
    <t>Developed land; sealed surface, other neutral grassland, other woodland; mixed, pond (non-priority habitat), rural tree</t>
  </si>
  <si>
    <t>Amphibians, roosting bats, nesting birds, badger</t>
  </si>
  <si>
    <t>Surveys of any trees being affected for roosting bats, bat activity surveys, invasive species surveys, badger surveys, eDNA of waterbody on site and any other suitable waterbodies within 500m</t>
  </si>
  <si>
    <t xml:space="preserve">Habitats on site did not meet LWS criteria. The habitats on site were of moderate distinctiveness or above and there was woodland and a waterbody on site which have the potential to support protected species. The PHI indicated that there was priority habitat within the site, although this was only a very small parcel on the periphery of the site. </t>
  </si>
  <si>
    <t>AS393</t>
  </si>
  <si>
    <t>The site comprised two large fields of cereal crop boarded by hedgerows. There was an individual tree in the centre of one of the fields. A ditch ran along the southern boundary of the site and along a hedgerow to the centre of the site. To the west of the site there was an area of woodland and grassland.</t>
  </si>
  <si>
    <t>Cereal crop, developed land; sealed surface, modified grassland, other woodland; broadleaved, rural tree, native hedgerow, native hedgerow with trees - associated with bank or ditch, ditches</t>
  </si>
  <si>
    <t>Nesting birds, roosting bats, badger, reptiles</t>
  </si>
  <si>
    <t>Surveys of trees being affected for bats, badger surveys, reptile surveys</t>
  </si>
  <si>
    <t>As4241 A</t>
  </si>
  <si>
    <t>Barlestone</t>
  </si>
  <si>
    <t>The site comprised pasture and a field of maize. The Carlton Brook runs through the centre of the site. The woodland surrounding the river was identified as wet woodland which is a candidate LWS. To the west of the woodland there were several grassland fields, some containing a large amount of scattered scrub and tall forbs. There were serval footpaths running through the site.</t>
  </si>
  <si>
    <t>Barlestone wet woodland and marsh cLWS</t>
  </si>
  <si>
    <t>Bramble scrub, cereal crops, developed land; sealed surface, mixed scrub, other neutral grassland, wet woodland, other neutral grassland, rural tree, native hedgerow, species-rich native hedgerow, species-rich native hedgerow with trees, species-rich native hedgerow with trees - associated with bank or ditch, ditches, other rivers and streams</t>
  </si>
  <si>
    <t>Nesting birds, roosting bats, badger, reptiles, otter, water vole, protected plants, foraging bats</t>
  </si>
  <si>
    <t>Otter/water vole, reptile surveys, badger survey, botany survey, bat activity surveys, surveys of trees being affected for bats</t>
  </si>
  <si>
    <t>Agriculture, biodiversity, amenity</t>
  </si>
  <si>
    <t>The wet woodland on site may already meet criteria 1.1. and 1.2 for local wildlife site designation. The grassland adjacent also has the potential to be uplifted to become part of a LWS. This grassland was unmanaged and had some wetland species. The site did not contain any designated sites or irreplaceable habitats but did contain priority habitat hedgerows. There is the potential for a range of protected species to be present on site. Less than 50% of the baseline habitats were low distinctiveness which means the site has a high baseline value relative to its size.</t>
  </si>
  <si>
    <t>AS445</t>
  </si>
  <si>
    <t>Newbold Verdon</t>
  </si>
  <si>
    <t xml:space="preserve">The site comprised fields containing cereal crop. Separated by hedges. The west of the site contained two fields of neutral grassland. There were two parcels of woodland in the site as well as a line of mature trees between fields. </t>
  </si>
  <si>
    <t>Cereal crop, developed land; sealed surface, other neutral grassland, other woodland; broadleaved, vegetated garden, rural tree, ecologically valuable line of trees, native hedgerow, native hedgerow with trees, species-rich native hedgerow, species-rich native hedgerow, species-rich native hedgerow with trees - associated with bank or ditch, ditches</t>
  </si>
  <si>
    <t>Nesting birds, roosting and foraging bats, badger</t>
  </si>
  <si>
    <t>Badger surveys, surveys of any trees or woodland affected, bat activity surveys</t>
  </si>
  <si>
    <t xml:space="preserve">Medium </t>
  </si>
  <si>
    <t xml:space="preserve">Habitats on site did not meet LWS criteria. The habitats on site were of moderate distinctiveness or above and there was woodland on site which have the potential to support protected species. The PHI indicated that there was priority habitat within the site. </t>
  </si>
  <si>
    <t>As448</t>
  </si>
  <si>
    <t>The site comprised two fields of crops (one cereal one non-cereal) separated and bordered by hedgerows.</t>
  </si>
  <si>
    <t>Non-cereal crops, cereal crops, native hedgerow</t>
  </si>
  <si>
    <t>AS455 B</t>
  </si>
  <si>
    <t>The site comprised three fields of species-poor modified grassland. There was a pile of dumped silage in the west of the site. The fields were separated by hedgerows with two scattered trees.</t>
  </si>
  <si>
    <t>Modified grassland, rural tree, native hedgerow</t>
  </si>
  <si>
    <t>Nesting birds, roosting bats</t>
  </si>
  <si>
    <t>Surveys of trees being affected for bats</t>
  </si>
  <si>
    <t>As518</t>
  </si>
  <si>
    <t>Sheepy Magna</t>
  </si>
  <si>
    <t>The site comprised a vicarage and associated garden. The western and eastern ends of the site contained some woodland.</t>
  </si>
  <si>
    <t>Sheepy Fields SSSI</t>
  </si>
  <si>
    <t>Developed land; sealed surface, other woodland; mixed, vegetated garden, native hedgerow</t>
  </si>
  <si>
    <t>Nesting birds, badger, roosting bats</t>
  </si>
  <si>
    <t>Preliminary roost assessment and possible emergence/re-entry surveys, badger surveys</t>
  </si>
  <si>
    <t>Residential</t>
  </si>
  <si>
    <t>The habitats on site did not meet the LWS criteria. There was potential for a range of protected species to be present on site as well as higher value habitats such as woodland. There were no irreplaceable habitats, or priority habitats apart from hedgerows on site.</t>
  </si>
  <si>
    <t>As519</t>
  </si>
  <si>
    <t>The site was  a section of a larger field containing oat crop. The eastern edge of the field contained a non-native hedgerow associated with houses to the east.</t>
  </si>
  <si>
    <t>Cereal crops, non-native and ornamental hedgerow</t>
  </si>
  <si>
    <t>The site did not contain any designated sites, irreplaceable habitat or priority habitats and was unlikely to support significant populations of protected species.  Habitats on site did not meet LWS criteria.</t>
  </si>
  <si>
    <t>AS541</t>
  </si>
  <si>
    <t>Stoke Golding</t>
  </si>
  <si>
    <t xml:space="preserve">The site comprised two fields, one of modified and one neutral grassland. Between the fields was a small area of woodland containing a pond. A corner of one of the fields was fenced off for horse grazing. </t>
  </si>
  <si>
    <t>Kendall's Meadow SSSI</t>
  </si>
  <si>
    <t xml:space="preserve">Bare ground, modified grassland, other neutral grassland, other woodland; broadleaved, ponds (non-priority habitat), native hedgerow, native hedgerow with trees, species-rich native hedgerow with trees. </t>
  </si>
  <si>
    <t>Reptiles, nesting birds, badger, amphibians</t>
  </si>
  <si>
    <t>Surveys of any trees or woodlands affected, eDNA of waterbody on site and any other waterbodies within 500m, badger survey</t>
  </si>
  <si>
    <t>Agriculture, amenity, biodiversity</t>
  </si>
  <si>
    <t>As58</t>
  </si>
  <si>
    <t>Barwell</t>
  </si>
  <si>
    <t>The site was a large area containing many habitats. The majority of the site was cereal crops. There were areas of other neutral and modified grassland on site, some of which were grazed with sheep and cows. There were some industrial areas near the centre of the site. The site contained several areas of woodland and scrub. The River Tweed ran east to west throughout the site with an associated area of wetland habitat. This wetland and some adjacent grassland are designated as a LWS. Some invasive Himalayan Balsam was identified along the river as well as some invasive Japanese Knotweed was recorded along the boundary of the site.</t>
  </si>
  <si>
    <t>Little Fields Farm Meadow 1 LWS, Little Fields Farm Meadow 2 LWS</t>
  </si>
  <si>
    <t>Other neutral grassland, allotments, bare ground, bramble scrub, cereal crops, developed land; sealed surface, fens (upland and lowland), lowland mixes deciduous woodland, mixed scrub, modified grassland, other neutral grassland, other woodland broadleaved, vegetated garden, willow scrub, rural tree, line of trees, native hedgerow, native hedgerow with trees, species-rich native hedgerow, species-rich native hedgerow with trees, ditches, other rivers and streams.</t>
  </si>
  <si>
    <t xml:space="preserve">Nesting birds, reptiles, roosting bats, foraging bats, badger, otter, water vole </t>
  </si>
  <si>
    <t>Breeding bird surveys, reptile surveys, badger survey, surveys of any trees affected for bats, bat activity surveys, otter and water vole surveys.</t>
  </si>
  <si>
    <t xml:space="preserve">Agriculture, amenity, commercial, biodiversity </t>
  </si>
  <si>
    <t>Part of the site is already a LWS. The grassland adjacent to this was also fairly diverse and there is potential to uplift and expand the LWS into this area. This was neutral grassland in moderate condition (due to undesirable species), this could be enhanced to good condition to meet LWS criteria. The stream and hedgerows in this area could also become part of the designation. There is the potential for a range of protected species to be present on site as well as woodland habitats however there were no irreplaceable habitats, or priority habitats apart from hedgerows on site.</t>
  </si>
  <si>
    <t>As591</t>
  </si>
  <si>
    <t>The site comprised modified grassland grazed by horses. To the west of the site there was an industrial area. The south of the site contained a planted Scott's pine woodland. Within the woodland a red kite's nest with young was recorded.</t>
  </si>
  <si>
    <t>Developed land; sealed surface, modified grassland, other coniferous woodland, line of trees, native hedgerow, native hedgerow with trees</t>
  </si>
  <si>
    <t>Schedule 1 birds, nesting birds, badger, roosting bats</t>
  </si>
  <si>
    <t>Breeding bird surveys, badger survey, surveys of any trees affected for bats, Preliminary roost assessment and possible follow up surveys of any buildings affected</t>
  </si>
  <si>
    <t>Amenity, biodiversity</t>
  </si>
  <si>
    <t>The site did not contain any designated sites or irreplaceable habitats but did contain priority habitat hedgerows. The site is over 90% cover of low distinctiveness habitats meaning it has a relatively low baseline value compared to its size. The habitats on site were not suitable for a LWS. There is a possibility that there were protected birds nesting on site. If this is the case at the time of any development mitigation for the loss of nesting sites may be required.</t>
  </si>
  <si>
    <t>As612</t>
  </si>
  <si>
    <t>The site was a lawn associated with a nearby house. There were two avenues of semi-mature Lime trees within the grassland.</t>
  </si>
  <si>
    <t>Modified grassland, rural tree, native hedgerow with trees, species-rich hedgerow with trees</t>
  </si>
  <si>
    <t>Amphibians, roosting bats, nesting birds</t>
  </si>
  <si>
    <t>Surveys of any trees affected for bats, eDNA of adjacent waterbody and any other suitable waterbodies within 500m</t>
  </si>
  <si>
    <t>The site did not contain any designated sites or irreplaceable habitats and was unlikely to support significant populations of protected species but did contain priority habitat hedgerows and there was a waterbody directly adjacent. The site is over 90% cover of low distinctiveness habitats meaning it has a relatively low baseline value compared to its size. The habitats on site were not suitable for a LWS.</t>
  </si>
  <si>
    <t>As616</t>
  </si>
  <si>
    <t>The site comprised a single species-poor grassland field. There was a hedgerow along the road to the south of the site.</t>
  </si>
  <si>
    <t>As618</t>
  </si>
  <si>
    <t>The site comprised a farmyard surrounded by a field of modified grassland. A hedgerow was the border between the field and the road.</t>
  </si>
  <si>
    <t>Modified grassland, developed land; sealed surface, species-rich native hedgerow</t>
  </si>
  <si>
    <t>Preliminary roost assessment and possible follow up surveys of any buildings affected</t>
  </si>
  <si>
    <t>As705</t>
  </si>
  <si>
    <t>Groby</t>
  </si>
  <si>
    <t>Groby Pool and Woods SSSI, Sheet Hedges Wood SSSI</t>
  </si>
  <si>
    <t>Groby, Laurel Farm grassland and SW hedge LWS</t>
  </si>
  <si>
    <t>As86</t>
  </si>
  <si>
    <t>The site comprised a block of buildings and associated hardstanding. This was a warehouse.</t>
  </si>
  <si>
    <t>Developed land; sealed surface.</t>
  </si>
  <si>
    <t>The site did not contain any designated sites, irreplaceable habitat or priority habitats and was unlikely to support significant populations of protected species. Habitats on site did not meet LWS criteria.</t>
  </si>
  <si>
    <t>LPR107</t>
  </si>
  <si>
    <t>Ratby</t>
  </si>
  <si>
    <t>The site comprised a mix of habitats. The largest habitat type was modified grassland. A field in the north east of the site had recently been developed into housing with a new pond (not yet filled with water) dug just adjacent. A school playing field was present in the south east of the site as well as a small area of woodland and some allotments. Burroughs Road cuts the site in two east to west. The southern boundary of the site was a watercourse (a tributary of the Rothley Brook).</t>
  </si>
  <si>
    <t>Groby Pool and Woods SSSI</t>
  </si>
  <si>
    <t>Allotments, bare ground, bramble scrub, modified grassland, developed land; sealed surface, mixed scrub, modified grassland, other neutral grassland, other woodland; broadleaved, vegetated garden, rural tree, line of trees, native hedgerow, native hedgerow - associated with bank or ditch, native hedgerow with trees, species-rich native hedgerow, other rivers and streams</t>
  </si>
  <si>
    <t xml:space="preserve">Nesting birds, badger, roosting bats, foraging bats, breeding birds, otter, water vole, reptiles </t>
  </si>
  <si>
    <t>Breeding bird surveys, badger survey, surveys of any trees affected for bats, Preliminary roost assessment and possible follow up surveys of any buildings affected, reptile surveys, otter/water vole surveys</t>
  </si>
  <si>
    <t>Residential, engineering works, biodiversity, amenity, education, food</t>
  </si>
  <si>
    <t>LPR121</t>
  </si>
  <si>
    <t>Bardon, Stanton Under Bardon</t>
  </si>
  <si>
    <t>The site comprised three modified grassland fields which had recently been cut and bailed for hay. There was an electricity pylon in the easternmost field with some scrub beneath it, scrub also made up the north eastern boundary of the site. A wet ditch separated the middle and bottom field.</t>
  </si>
  <si>
    <t>Cliffe Hill Quarry SSSI, Bardon Hill Quarry SSSI, Bardon Hill SSSI</t>
  </si>
  <si>
    <t>Bramble scrub, mixed scrub, modified grassland, line of trees - associated with bank or ditch, native hedgerow, non-native ornamental hedgerow, species-rich native hedgerow with trees, ditches</t>
  </si>
  <si>
    <t>eDNA of adjacent waterbodies and any other suitable waterbodies within 500m. Surveys of any trees affected for bats, survey of adjacent for badger</t>
  </si>
  <si>
    <t>Electricity provision, food</t>
  </si>
  <si>
    <t>LPR126</t>
  </si>
  <si>
    <t>The site comprised four pasture fields grazed by cows, horses and sheep. There was a farmyard in the centre of the site.</t>
  </si>
  <si>
    <t>Developed land; sealed surface, modified grassland, vegetated garden, native hedgerow, native hedgerow with trees, species-rich native hedgerow with trees, species-rich native hedgerow with trees - associated with bank or ditch, ditches</t>
  </si>
  <si>
    <t xml:space="preserve">Roosting bats, nesting birds </t>
  </si>
  <si>
    <t>Preliminary roost assessment and possible follow up surveys of any buildings affected, surveys of any trees affected for bats</t>
  </si>
  <si>
    <t>Agriculture, amenity</t>
  </si>
  <si>
    <t>LPR131 B</t>
  </si>
  <si>
    <t>The site comprised eight fields separated by hedgerows. The fields were largely modified grassland which had been recently been cut for hay and collected. There was a farmyard in the south of the site with an area of planted mixed woodland and several scattered trees. The site contained a veteran tree. There were two electricity pylons within the site.</t>
  </si>
  <si>
    <t>Artificial unvegetated, unsealed surface, bare ground, bramble scrub, developed land; sealed surface, mixed scrub, modified grassland, other neutral grassland, other woodland; broadleaved, other woodland; mixed, vegetated garden, rural tree, line of trees, native hedgerow, native hedgerow - associated with bank or ditch, native hedgerow with trees, native hedgerow with trees - associated with bank or ditch, species-rich native hedgerow, species-rich hedgerow with trees, ditches</t>
  </si>
  <si>
    <t>Veteran tree</t>
  </si>
  <si>
    <t>Roosting bats, nesting birds, reptiles, badger, foraging bats</t>
  </si>
  <si>
    <t>Surveys of any trees affected for bats, surveys of any buildings affected for bats, reptile surveys, badger surveys, bat activity surveys</t>
  </si>
  <si>
    <t>Agriculture, biodiversity, commercial, electricity transport</t>
  </si>
  <si>
    <t xml:space="preserve">The north of the site was slightly more diverse and contained some wet grassland. There was a veteran tree on site which should be retained in any proposals as the loss of  this cannot be mitigated through BNG. The  habitats on site did not meet the criteria for a LWS. </t>
  </si>
  <si>
    <t>LPR137</t>
  </si>
  <si>
    <t>The site comprised two neutral grassland fields. The western field was grazed by donkeys. There were signs that archaeological trial trenches had been dug on site recently.</t>
  </si>
  <si>
    <t>Bramble scrub, other neutral grassland, rural tree, native hedgerow, native hedgerow with trees</t>
  </si>
  <si>
    <t>Roosting bats, badger</t>
  </si>
  <si>
    <t>Surveys of any trees affected for bats, badger surveys</t>
  </si>
  <si>
    <t xml:space="preserve">Amenity, possible cultural </t>
  </si>
  <si>
    <t>The site did not contain any designated sites or irreplaceable habitats but did contain priority habitat hedgerows. There is the potential for a range of protected species to be present on site. Less than 50% of the baseline habitats were low distinctiveness which means the site has a high baseline value relative to its size.. Habitats on site did not meet LWS criteria.</t>
  </si>
  <si>
    <t>LPR138</t>
  </si>
  <si>
    <t>The site was a disused cadent gas site which is scheduled for development. The site comprised mainly urban habitats with a small amount of woodland in the south of the site and a large amount of urban trees comprising some mature native and non-native species.</t>
  </si>
  <si>
    <t>Developed land; sealed surface, introduced shrub, other woodland; mixed, vacant or derelict land, urban tree, line of trees</t>
  </si>
  <si>
    <t>Roosting bats, badger, nesting birds</t>
  </si>
  <si>
    <t>Invasive species survey, surveys of any trees affected for bats, badger survey</t>
  </si>
  <si>
    <t>Engineering works, commercial</t>
  </si>
  <si>
    <t>LPR139</t>
  </si>
  <si>
    <t>The site comprised two fields of cereal crops separated by a hedgerow. The southern boundary of the site was a wet ditch.</t>
  </si>
  <si>
    <t>Cereal crops, native hedgerow, native hedgerow with trees - associated with bank or ditch, species-rich native hedgerow with trees - associated with bank or ditch, ditches</t>
  </si>
  <si>
    <t>Nesting birds, water vole, foraging bats, roosting bats</t>
  </si>
  <si>
    <t>Water vole surveys, surveys of any trees affected for bats, bat activity surveys</t>
  </si>
  <si>
    <t>The site did not contain any designated sites or irreplaceable habitats  but did contain priority habitat hedgerows and there was a waterbody directly adjacent. The site is over 90% cover of low distinctiveness habitats meaning it has a relatively low baseline value compared to its size. The habitats on site were not suitable for a LWS. There is the potential for a range of protected species to be present on site.</t>
  </si>
  <si>
    <t>LPR144 A</t>
  </si>
  <si>
    <t>The site comprised two fields, one which contained neutral grassland which has recently been cut and bailed for hay and the other which contained cereal crop. The north of the site also contained a small amount of modified grassland associated with properties outside of the site to the north. Part of the neutral grassland field was used to store large quantities of logs.</t>
  </si>
  <si>
    <t>Cereal crops, modified grassland, other neutral grassland, rural tree, native hedgerow, native hedgerow with trees, species-rich native hedgerow with trees</t>
  </si>
  <si>
    <t>Nesting birds, reptiles, roosting bats, foraging bats</t>
  </si>
  <si>
    <t>Reptile surveys, surveys of any trees affected for bats, bat activity surveys</t>
  </si>
  <si>
    <t>Agriculture, commercial</t>
  </si>
  <si>
    <t>LPR144 B</t>
  </si>
  <si>
    <t xml:space="preserve">The site was a narrow strip of land between the A47 and Wykin Community Park. The site was used to grow a cereal crop where grasses had begun to grow through. At the northern and southern edges of the site the field became two narrow to plough and grasses dominated. There was a hedge along both sides of the site. </t>
  </si>
  <si>
    <t>Cereal crop, other neutral grassland, native hedgerow, non-native and ornamental hedgerow</t>
  </si>
  <si>
    <t>Nesting birds, badger</t>
  </si>
  <si>
    <t>Badger survey</t>
  </si>
  <si>
    <t>The habitats on site did not meet the LWS criteria. There were no irreplaceable habitats, or priority habitats apart from hedgerows on site.</t>
  </si>
  <si>
    <t>LPR146 A</t>
  </si>
  <si>
    <t xml:space="preserve">The site was an arable field containing a non-cereal crop. The far western tip of the field was scrub and there was a small amount of woodland near the north eastern corner of the site. </t>
  </si>
  <si>
    <t>Mixed scrub, non-cereal crop, other woodland; broadleaved, species-rich native hedgerow, species-rich native hedgerow - associated with bank or ditch, species-rich native hedgerow with trees</t>
  </si>
  <si>
    <t>Nesting birds, badger, roosting bats, foraging bats</t>
  </si>
  <si>
    <t>Badger survey, surveys of any trees affected for bats, bat activity surveys</t>
  </si>
  <si>
    <t xml:space="preserve">Agriculture, biodiversity </t>
  </si>
  <si>
    <t>LPR151 A</t>
  </si>
  <si>
    <t>Desford</t>
  </si>
  <si>
    <t>The site was largely arable with both cereal and non-cereal crop. One field was in use by a model plane flying club and comprised modified grassland. Hedgerows separated the fields on site. A tribute of the Rothley Brook was located on site.</t>
  </si>
  <si>
    <t>Botcheston Bog SSSI</t>
  </si>
  <si>
    <t>Cereal crops, modified grassland, non-cereal crops, other neutral grassland, rural tree, native hedgerow, native hedgerow - associated with bank or ditch, native hedgerow with trees, species-rich hedgerow, species-rich native hedgerow - associated with bank or ditch, species-rich native hedgerow with trees, species-rich native hedgerow with trees - associated with bank or ditch, ditches, other rivers and streams</t>
  </si>
  <si>
    <t>Nesting birds, roosting bats, foraging bats, badger, otter, water vole</t>
  </si>
  <si>
    <t>Badger surveys, bat activity surveys, surveys of trees affected for bats, otter and water vole surveys</t>
  </si>
  <si>
    <t>LPR153</t>
  </si>
  <si>
    <t>The site was one field containing modified grassland which was grazed by horses.</t>
  </si>
  <si>
    <t>Modified grassland</t>
  </si>
  <si>
    <t>Badger</t>
  </si>
  <si>
    <t>The site did not contain any designated sites, irreplaceable habitat or priority habitats and was unlikely to support significant populations of protected species.  The habitats on site did have potential to be uplifted to a higher distinctiveness grassland type.</t>
  </si>
  <si>
    <t>LPR16</t>
  </si>
  <si>
    <t xml:space="preserve">The site was very large and comprised a mixture of habitats. At the centre of the site was a farmyard. The majority of the site was agricultural and cereal crops and temporary grass and clover lays were present in many fields. The remaining fields were modified or other neutral grassland, many grazed by cows. There were two historic potential LWS within the site. This mainly consisted of wet neutral grassland. Snipe were recorded in several of these fields. There was a large area of semi-natural woodland in the north of the site and a watercourse ran through the site. There was also a main badger sett recorded in the centre of the site and there were several footpaths throughout the site. </t>
  </si>
  <si>
    <t>Two unknown hLWS</t>
  </si>
  <si>
    <t>Modified grassland, Other neutral grassland, ponds (non-priority habitat), Artificial unvegetated, unsealed surface, Cereal crops, Developed land; sealed surface, Hawthorn scrub, non-cereal crops, Lowland mixed deciduous woodland, Other woodland; broadleaved, Ponds (priority habitat), Temporary grass and clover leys, Traditional orchards, Vacant or derelict land, Rural tree, ecologically valuable line of trees, ecologically valuable line of trees - associated with bank or ditch, line of trees, native hedgerow, native hedgerow - associated with bank or ditch, native hedgerow with trees, native hedgerow with trees - associated with bank or ditch, non-native and ornamental hedgerow, species-rich native hedgerow, species-rich native hedgerow - associated with bank or ditch, species-rich native hedgerow with trees, species-rich native hedgerows with trees - associated with bank or ditch, other rivers and streams</t>
  </si>
  <si>
    <t>Deciduous woodland, good quality semi-improved grassland, coastal and floodplain grazing marsh</t>
  </si>
  <si>
    <t>Traditional orchard, ponds (priority habitat), hedgerows</t>
  </si>
  <si>
    <t>Nesting birds (including notable species),  badger, roosting bats, foraging bats, reptiles, notable plants, otter, water vole</t>
  </si>
  <si>
    <t>Breeding bird surveys, badger surveys, surveys of any buildings or trees affected for bats, reptile surveys, botanical surveys, otter and water vole surveys</t>
  </si>
  <si>
    <t>Commercial, agriculture  biodiversity, amenity</t>
  </si>
  <si>
    <t xml:space="preserve">Habitats on site did not meet LWS criteria. The habitats on site were of moderate distinctiveness or above and there was woodland  and traditional orchard on site which have the potential to support protected species. The PHI indicated that there was priority habitat within the site. </t>
  </si>
  <si>
    <t>LPR181</t>
  </si>
  <si>
    <t xml:space="preserve">Higham on the Hill </t>
  </si>
  <si>
    <t>The site comprised four modified grassland fields. In the east of the site there was a farmyard with some woodland and a pond. Two stands of giant hogweed were recorded in the east of the site around the farmyard.</t>
  </si>
  <si>
    <t>Artificial unvegetated; unsealed surface, developed land; sealed surface, mixed scrub, modified grassland, other neutral grassland, ponds (non-priority habitat), rural tree, native hedgerow, native hedgerow with trees - associated with bank or ditch, non-native and ornamental hedgerow</t>
  </si>
  <si>
    <t>Amphibians, nesting birds, roosting bats, foraging bats, badger</t>
  </si>
  <si>
    <t>Invasive species survey, surveys of any trees and buildings affected for bats, badger survey, bat activity surveys, eDNA of waterbody on site and any other suitable waterbodies within 500m</t>
  </si>
  <si>
    <t>Commercial, biodiversity</t>
  </si>
  <si>
    <t>LPR183</t>
  </si>
  <si>
    <t xml:space="preserve">Stoke Golding </t>
  </si>
  <si>
    <t>LPR185</t>
  </si>
  <si>
    <t>The site was three fields used for grazing. The central field was split into three sections by electric fences. The north western corner of the site contained a  residential area and some scrub.</t>
  </si>
  <si>
    <t>Artificial unvegetated; unsealed surface, mixed scrub, modified grassland, other neutral grassland, native hedgerow, native hedgerow - associated with bank or ditch, native hedgerow with trees, species-rich native hedgerow, species-rich native hedgerow with trees</t>
  </si>
  <si>
    <t>Nesting birds, roosting bats, foraging bats, badger</t>
  </si>
  <si>
    <t>Further surveys of trees or buildings affected for bats, badger surveys</t>
  </si>
  <si>
    <t>Agriculture, residential</t>
  </si>
  <si>
    <t>LPR189</t>
  </si>
  <si>
    <t xml:space="preserve">The site comprised modified grassland and a house and associated access road. </t>
  </si>
  <si>
    <t>Modified grassland, developed land; sealed surface, native hedgerow, native hedgerow with trees</t>
  </si>
  <si>
    <t>Surveys of any trees of buildings affected for bats</t>
  </si>
  <si>
    <t>Residential, amenity</t>
  </si>
  <si>
    <t xml:space="preserve">LPR190 </t>
  </si>
  <si>
    <t>LPR196</t>
  </si>
  <si>
    <t>The site comprised an industrial complex. There was a small area of woodland in the east of the site.</t>
  </si>
  <si>
    <t>Developed land; sealed surface, other woodland; broadleaved</t>
  </si>
  <si>
    <t>Nesting birds, roosting bats, badger</t>
  </si>
  <si>
    <t>Further surveys of trees, woodland or buildings affected for bats, badger surveys</t>
  </si>
  <si>
    <t>LPR199</t>
  </si>
  <si>
    <t>The site comprised a single neutral grassland field and associated hedgerows</t>
  </si>
  <si>
    <t>Other neutral grassland, native hedgerow with trees, non-native and ornamental hedgerow</t>
  </si>
  <si>
    <t>The site did not contain any designated sites or irreplaceable habitats but did contain priority habitat hedgerows.  Less than 50% of the baseline habitats were low distinctiveness which means the site has a high baseline value relative to its size. Habitats on site did not meet LWS criteria.</t>
  </si>
  <si>
    <t>LPR200</t>
  </si>
  <si>
    <t xml:space="preserve">Earl Shilton </t>
  </si>
  <si>
    <t>The site was a large complex of cereal and non-cereal crop and hedgerows. There were some small areas of woodland and grassland on site as well as a farmyard near the centre of the site and one pond. A river ran east to west in the north of the site.</t>
  </si>
  <si>
    <t>Artificial unvegetated; unsealed surface, cereal crops, developed land; sealed surface, modified grassland, non-cereal crops, other woodland broadleaved, ponds (priority habitat), rural tree, native hedgerow, native hedgerow - associated with bank or ditch, native hedgerow with trees, native hedgerow with trees - associated with bank or ditch, non-native and ornamental hedgerow, species-rich native hedgerow, species rich native hedgerow - associated with bank or ditch, species-rich native hedgerow with trees, species-rich native hedgerow with trees - associated with bank or ditch, other rivers and streams</t>
  </si>
  <si>
    <t>Ponds (priority habitat), hedgerows</t>
  </si>
  <si>
    <t>Amphibians, otter, water vole, badger, roosting bats, foraging bats, nesting birds</t>
  </si>
  <si>
    <t>eDNA of waterbody on site, otter surveys, water vole surveys, badger surveys, bat activity surveys, surveys of any trees or buildings affected for bats, breeding bird surveys</t>
  </si>
  <si>
    <t>Agriculture, commercial, biodiversity</t>
  </si>
  <si>
    <t>The habitats on site did not meet the criteria for a LWS. Parts of the site are within Network Enhancement Zone 2. The site contained suitable habitat for several protected species including otter, water vole, notable birds, amphibians and badgers. There were several priority habitats on site which should be retained where possible including hedgerows and ponds</t>
  </si>
  <si>
    <t>LPR205</t>
  </si>
  <si>
    <t>The site was a complex of modified and neutral grassland fields separated by hedgerows. The northern boundary of the site is Thurlaston Brook. There was a pond in the south of the site and a small area of reedbed. There was a veteran Oak tree on site.</t>
  </si>
  <si>
    <t>Modified grassland, other neutral grassland, mixed scrub, ponds (non-priority habitats), reedbeds, rural tree, line of trees, native hedgerow, native hedgerow - associated with bank or ditch, native hedgerow with trees, native hedgerow with trees - associated with bank or ditch, species rich hedgerow, ditches, other rivers and streams.</t>
  </si>
  <si>
    <t>Hedgerows, reedbeds</t>
  </si>
  <si>
    <t>Amphibians, nesting birds, roosting bats, foraging bats, reptiles, badger, otter, water vole</t>
  </si>
  <si>
    <t>eDNA of waterbodies on site and any suitable waterbodies within 500m, breeding bird surveys, bat activity surveys, surveys of any trees affected for bats, reptile surveys, badger survey, otter surveys, water vole survey</t>
  </si>
  <si>
    <t>The grassland in the northern fields may meet criteria 1.1 and 1.2 for wet grassland. The watercourse also ran adjacent to these fields. The habitats on site were likely to support protected species including badger, bats and amphibians and several priority habitats were present (reedbeds and hedgerows).  there was an Irreplaceable veteran tree on site, the loss of which cannot be mitigated through BNG.</t>
  </si>
  <si>
    <t>LPR207</t>
  </si>
  <si>
    <t>The site was a single field of winter stubble. Sections of the site had hedgerows on the perimeter. The north east boundary of the site contained a belt of mixed scrub.</t>
  </si>
  <si>
    <t>Winter stubble, mixed scrub, species-rich native hedgerow, non-native and ornamental hedgerow</t>
  </si>
  <si>
    <t>Nesting birds, badger, foraging bats</t>
  </si>
  <si>
    <t>Badger surveys, bat activity surveys</t>
  </si>
  <si>
    <t>LPR21</t>
  </si>
  <si>
    <t>There was no access to this site. However, it was possible to observe that invasive Himalayan balsam was present adjacent to and within the site.</t>
  </si>
  <si>
    <t xml:space="preserve">LPR22 </t>
  </si>
  <si>
    <t>The site was subject to an active construction compound during the site visit. These were associated with temporary works for Seven Trent Water. Most of the site was arable containing cereal crops. There were several patches of scrub and some grassland areas. There were small areas of woodland on site as well as a pond. A tributary of Sketchly Brook ran through the centre of the site.</t>
  </si>
  <si>
    <t>Cereal crops, mixed scrub, bramble scrub, other neutral grassland, other woodland; mixed, willow scrub, ponds (non-priority habitat), modified grassland, lowland mixed deciduous woodland, rural tree, developed land; sealed surface, species-rich native hedgerow, native hedgerow, native hedgerow with trees - associated with bank or ditch, native hedgerow - associated with bank or ditch, other rivers and streams.</t>
  </si>
  <si>
    <t>Amphibians, nesting birds, roosting bats, foraging bats, badger, otter, water vole</t>
  </si>
  <si>
    <t>eDNA of adjacent waterbody, badger surveys, breeding bird surveys, surveys of any trees affected for bats, bat activity surveys, otter and water vole surveys</t>
  </si>
  <si>
    <t>Engineering works, agriculture,  biodiversity</t>
  </si>
  <si>
    <t xml:space="preserve">Habitats on site did not meet LWS criteria. Th emajority of the habitats on site were of low distictivness. There was woodland on site which have the potential to support protected species and should be retained where possible. The PHI indicated that there was priority habitat within the site. </t>
  </si>
  <si>
    <t>LPR26 B</t>
  </si>
  <si>
    <t>The site was a single field of modified grassland which had been recently mown. The southern boundary of the site was a line of trees separating the field from the A5. Hedgerows made up the other boundaries of the site.</t>
  </si>
  <si>
    <t>Modified grassland, line of trees, native hedgerow with trees, species-rich native hedgerow with trees</t>
  </si>
  <si>
    <t>Amphibians, reptiles, badger, roosting bats</t>
  </si>
  <si>
    <t>eDNA of adjacent waterbody and any other suitable waterbodies within 500m, reptile surveys, badger surveys, surveys of any trees affected for bats</t>
  </si>
  <si>
    <t>LPR30</t>
  </si>
  <si>
    <t>The site comprised a field of other neutral grassland surrounded by woodland and scrub which encroached into the field in several places. The south eastern corner of the site contained a large pond which showed signs of being used for fishing.</t>
  </si>
  <si>
    <t>Other neutral grassland, other woodland; broadleaved, mixed scrub, blackthorn scrub, ponds (priority habitat), rural tree</t>
  </si>
  <si>
    <t>Ponds (priority habitat)</t>
  </si>
  <si>
    <t>Amphibians, reptiles, badger, roosting bats, nesting birds</t>
  </si>
  <si>
    <t>eDNA of waterbody on site, badger surveys, reptile surveys, surveys of any trees affected by bats</t>
  </si>
  <si>
    <t xml:space="preserve">The habitats present at baseline did not qualify as LWS. The baseline habitats included priority ponds which may support protected amphibians. There were no low distinctiveness habitats on site meaning that the baseline value of the site is high in relation to its size. </t>
  </si>
  <si>
    <t>LPR31</t>
  </si>
  <si>
    <t xml:space="preserve">The site was an area of largely arable containing cereal crops. The western site boundary was the Ashby de la Zouch Canal. There was an area of field margin which showed a good amount of species diversity. There were mature trees on site, both within hedgerows and in the form of a line of trees. The east of the site contained a pond surrounded by grassland. </t>
  </si>
  <si>
    <t>Cereal crops, other neutral grassland, ponds (non-priority habitat), native hedgerow, native hedgerow with trees, ecologically valuable line of trees, native hedgerow with trees, species-rich native hedgerow, species-rich native hedgerow with trees, species-rich native hedgerow with trees - associated with bank or ditch, canals</t>
  </si>
  <si>
    <t>Amphibians, nesting birds, badgers, roosting bats, foraging bats</t>
  </si>
  <si>
    <t>eDNA of waterbody on site and any other suitable waterbodies within 500m, badger survey, surveys of any trees affected for bats, breeding bird surveys</t>
  </si>
  <si>
    <t>Agriculture , biodiversity</t>
  </si>
  <si>
    <t>The site was largely arable but did already contain some more valuable habitats such as species rich grassland, mature trees and a pond.  The site did not contain any designated sites or irreplaceable habitats and was unlikely to support significant populations of protected species but did contain priority habitat hedgerows and there was a waterbody on site. The site is over 90% cover of low distinctiveness habitats meaning it has a relatively low baseline value compared to its size. The habitats on site were not suitable for a LWS.</t>
  </si>
  <si>
    <t>LPR41</t>
  </si>
  <si>
    <t>The site comprised three fields of modified grassland with hedgerows in between. In the north west of the site was a small area of other neutral grassland and some Oak trees.</t>
  </si>
  <si>
    <t>Modified grassland, other neutral grassland, rural tree, line of trees, native hedgerow, species-rich native hedgerow with trees, species-rich native hedgerow with trees - associated with bank or ditch</t>
  </si>
  <si>
    <t>Nesting birds, roosting bats, foraging bats, reptiles, badger</t>
  </si>
  <si>
    <t>LPR43</t>
  </si>
  <si>
    <t>Markfield</t>
  </si>
  <si>
    <t>There was no access to this site</t>
  </si>
  <si>
    <t>Cliffe Hill Quarry SSSI, Ulverscroft Valley SSSI</t>
  </si>
  <si>
    <t>LPR44</t>
  </si>
  <si>
    <t>LPR47</t>
  </si>
  <si>
    <t>The site comprised a complex of modified grassland fields with hedgerows and scattered trees. In the far east of the site there was tributary of Stoke Golding Brook and some woodland and a pond along the banks.</t>
  </si>
  <si>
    <t>Developed land; sealed surface, modified grassland, other woodland; broadleaved, ponds (non-priority habitat), willow scrub, rural tree, native hedgerow, native hedgerow with trees, species-rich native hedgerow , species-rich native hedgerow with trees, species-rich native hedgerow with trees - associated with a bank or ditch, other rivers and streams</t>
  </si>
  <si>
    <t>Nesting birds, foraging bats, roosting bats, badger</t>
  </si>
  <si>
    <t>Badger surveys, bat activity surveys, surveys of any trees or buildings affected for bats</t>
  </si>
  <si>
    <t>LPR48</t>
  </si>
  <si>
    <t>The site comprised five fields of single species rye grass swards and hedges. There was a large pile of manure in one of the fields and a dry ditch ran along the edge of the site adjacent to the road.</t>
  </si>
  <si>
    <t xml:space="preserve">Modified grassland, rural tree, native hedgerow with trees, species-rich hedgerow with trees, native hedgerow, native hedgerow - associated with bank or ditch, native hedgerow with trees, species-rich native hedgerow, species-rich native hedgerow - associated with bank or ditch, species-rich native hedgerow with trees </t>
  </si>
  <si>
    <t>Amphibians, nesting birds, roosting bats, badger</t>
  </si>
  <si>
    <t>eDNA of adjacent waterbody and any other suitable waterbodies within 500m, surveys of any trees affected for bats, badger surveys</t>
  </si>
  <si>
    <t xml:space="preserve">Agriculture </t>
  </si>
  <si>
    <t>LPR49 A</t>
  </si>
  <si>
    <t>The site was two cereal crop fields separated by a river and associated hedging. The south west of the site comprised the access track which comprised other neutral grassland and scrub.</t>
  </si>
  <si>
    <t>Groby Pool and Woods SSSI, Sheet Hedges Wood SSSI, Bradgate Park and Cropston Reservoir SSSI, Bradgate park and Swithland Wood NNR</t>
  </si>
  <si>
    <t>Cereal crops, mixed scrub, other neutral grassland, rural tree, native hedgerow, native hedgerow - associated with bank or ditch, native hedgerow with trees, species-rich native hedgerow, other rivers and streams</t>
  </si>
  <si>
    <t>Roosting bats, foraging bats, nesting birds, otter, water vole, badger</t>
  </si>
  <si>
    <t>Surveys of trees affected for bats, water vole and otter surveys, badger surveys, bat activity surveys</t>
  </si>
  <si>
    <t>The site did not contain any designated sites or irreplaceable habitats but did contain priority habitat hedgerows. The site is over 90% cover of low distinctiveness habitats meaning it has a relatively low baseline value compared to its size. The habitats on site were not suitable for a LWS. There is the possibility that a range of protected species may be on site.</t>
  </si>
  <si>
    <t>LPR49 B</t>
  </si>
  <si>
    <t>The site comprised undulating fields containing cereal crop. The northern most field contained two wind turbines. On the southern most boundary of the site was a strip of woodland and a watercourse.</t>
  </si>
  <si>
    <t>Cereal crops, mixed scrub, other woodland; broadleaved, rural tree, native hedgerow, native hedgerow with trees, native hedgerow with trees - associated with bank or ditch, species-rich native hedgerow, species-rich native hedgerows with trees, ditches, other rivers and streams</t>
  </si>
  <si>
    <t>Amphibians, otter, water vole, roosting bats, foraging bats, nesting birds, badger</t>
  </si>
  <si>
    <t>eDNA of adjacent waterbodies and any other suitable waterbodies within 500m. Surveys of any trees affected for bats, bat activity surveys, badger surveys, otter and water vole surveys, breeding bird surveys</t>
  </si>
  <si>
    <t>Renewable energy</t>
  </si>
  <si>
    <t>LPR54</t>
  </si>
  <si>
    <t>The site was a single field parcelled up into paddocks. There were horses in the field and the sward was very short with extensive areas of damaged ground. The north western corner of the site was a building and associated hardstanding.</t>
  </si>
  <si>
    <t>Developed land; sealed surface, modified grassland, native hedgerow, native hedgerow with trees</t>
  </si>
  <si>
    <t>Surveys of any buildings or trees affected for bats</t>
  </si>
  <si>
    <t>LPR70</t>
  </si>
  <si>
    <t>The site was largely a field of cereal crop. The far south of the site comprised a belt of scrub and a field of modified grassland.</t>
  </si>
  <si>
    <t>Groby Pool and Woods SSSI, Ulverscroft Valley SSSI</t>
  </si>
  <si>
    <t xml:space="preserve">Cereal crop, mixed scrub, modified grassland, species-rich native hedgerow, ditches </t>
  </si>
  <si>
    <t>Otter, water vole, badger, nesting birds, roosting bats</t>
  </si>
  <si>
    <t>Surveys of any trees affected for bats, otter and water vole surveys, badger surveys</t>
  </si>
  <si>
    <t>The site did not contain any designated sites or irreplaceable habitats  but did contain priority habitat hedgerows. The site is over 90% cover of low distinctiveness habitats meaning it has a relatively low baseline value compared to its size. The habitats on site were not suitable for a LWS. There was the potential for a range of protected species to be present on site.</t>
  </si>
  <si>
    <t>LPR79</t>
  </si>
  <si>
    <t>Congerstone</t>
  </si>
  <si>
    <t>The site was a modified grassland field with grazing sheep. The edge of the site was woodland and contained a ditch.</t>
  </si>
  <si>
    <t>Ashby Canal SSSI</t>
  </si>
  <si>
    <t>Modified grassland, other woodland; broadleaved, ditches</t>
  </si>
  <si>
    <t>Badger, roosting bats, nesting birds</t>
  </si>
  <si>
    <t>LPR80</t>
  </si>
  <si>
    <t xml:space="preserve">The site comprised a farm yard surrounded by five paddocks of species poor modified grassland </t>
  </si>
  <si>
    <t>Developed land; sealed surface, modified grassland, rural tree, native hedgerow, native hedgerow with trees, species-rich native hedgerow with trees</t>
  </si>
  <si>
    <t>Nesting birds, roosting bats, badger, foraging bats</t>
  </si>
  <si>
    <t>Surveys of any trees or buildings affected for bats, badger surveys, bat activity surveys</t>
  </si>
  <si>
    <t>LPR81</t>
  </si>
  <si>
    <t>The site was a semi-circular section of arable field growing maize. Along the road to the south there was a species-rich hedgerow and to the north was a line of non-native cypress trees.</t>
  </si>
  <si>
    <t>Cereal crop, line of trees, species-rich native hedgerow</t>
  </si>
  <si>
    <t xml:space="preserve">Roosting bats, nesting birds, badger </t>
  </si>
  <si>
    <t>LPR83 B</t>
  </si>
  <si>
    <t>The site was a arable field containing wheat. There was a hardstanding track around the north and western edges of the site. There were hedgerows along the site perimeters</t>
  </si>
  <si>
    <t>Cereal crop, developed land; sealed surface, rural tree, native hedgerow with tees, species-rich native hedgerow, species-rich native hedgerow with trees</t>
  </si>
  <si>
    <t>LPR85</t>
  </si>
  <si>
    <t xml:space="preserve">The site was an arable field containing wheat. The north east corner of the site contained an area of woodland which contained some mature trees. </t>
  </si>
  <si>
    <t xml:space="preserve">Cereal crops, other woodland; broadleaved, native hedgerow, native hedgerow with trees </t>
  </si>
  <si>
    <t>LPR93</t>
  </si>
  <si>
    <t xml:space="preserve">The site comprised two fields of modified grassland with one field of more species-rich other neutral grassland. The centre of the site comprised an area of woodland with some two veteran trees. </t>
  </si>
  <si>
    <t>Modified grassland, lowland mixed deciduous woodland, rural tree, other neutral grassland, line of trees, native hedgerow, native hedgerow with trees, species-rich native hedgerow, species-rich native hedgerow with trees</t>
  </si>
  <si>
    <t>Lowland mixed deciduous woodland, hedgerows</t>
  </si>
  <si>
    <t>Surveys of any trees affected for bats, badger surveys, bat activity surveys</t>
  </si>
  <si>
    <t>Biodiversity, agriculture</t>
  </si>
  <si>
    <t>The grassland within the site was dominated by perineal rye grass but did contain some species indicative of a more diverse sward (despite being modified grassland) and could benefit from the reduction in undesirable species and the introduction of some more species rich grassland seed mix. The woodland in the centre of the site contained several veteran trees but did not meet the LWS criteria. The habitats on site were likely to support protected species including badge and bats and several priority habitats were present (reedbeds and hedgerows).  there was an Irreplaceable veteran tree on site, the loss of which cannot be mitigated through BNG.</t>
  </si>
  <si>
    <t>LPR94 B</t>
  </si>
  <si>
    <t xml:space="preserve">The site comprised arable fields including fields of fodder crop and winter stubble. There was a small triangle of neutral grassland with a rural tree. A ditch was present on the southern boundary. </t>
  </si>
  <si>
    <t>Cliffe Hill Quarry SSSI</t>
  </si>
  <si>
    <t>Artificial unvegetated unsealed surface, non-cereal crops, other neutral grassland, winter stubble, rural tree, native hedgerow, native hedgerow - associated with bank or ditch, native hedgerow with trees, species-rich native hedgerow, species-rich native hedgerow - associated with bank or ditch, species-rich native hedgerow with trees, ditches</t>
  </si>
  <si>
    <t xml:space="preserve">Breeding bird surveys, surveys of any trees affected for bats, badger surveys, bat activity surveys </t>
  </si>
  <si>
    <t>LPR95</t>
  </si>
  <si>
    <t xml:space="preserve">Markfield </t>
  </si>
  <si>
    <t>The site was a large complex of pasture fields. The northern fields were largely modified grassland and were used to graze cows. The southern fields were used for sheep grazing and  were more diverse in terms of grassland species. The far south of the site also contained a field which contained horses. In the centre of the site there was a plantation woodland which contained a mixture of coniferous and broadleaved species.  There were several mature trees throughout the site. A barn owl box was present within the site and a badger sett and latrine were also noted within the site.</t>
  </si>
  <si>
    <t>Artificial unvegetated unsealed surface, lowland mixed deciduous woodland, modified grassland, other neutral grassland, other woodland; broadleaved, other woodland; mixed, rural tree, ecological valuable line of trees, line of trees, line of trees - associated with bank or ditch, native hedgerow,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</si>
  <si>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Good quality semi-improved grasslands</t>
  </si>
  <si>
    <t>Nesting birds, badgers, roosting bats, foraging bats, reptiles</t>
  </si>
  <si>
    <t xml:space="preserve">Breeding bird surveys, badger survey, surveys of any trees or buildings affected for bats, reptile surveys, bat activity surveys </t>
  </si>
  <si>
    <t xml:space="preserve">LPR98 </t>
  </si>
  <si>
    <t>The site contained six fields, a mixture of other neutral and modified grassland. The site was used as a riding school and for grazing horses.</t>
  </si>
  <si>
    <t xml:space="preserve">Developed land; sealed surface, mixed scrub, modified grassland, other neutral grassland, rural tree, native hedgerow, native hedgerow with trees, species-rich native hedgerow, species-rich native hedgerow with trees </t>
  </si>
  <si>
    <t>Nesting birds, badgers, roosting bats, foraging bats</t>
  </si>
  <si>
    <t>Breeding bird surveys, badger surveys, surveys of any trees affected for bats, bat activity surveys</t>
  </si>
  <si>
    <t>Amenity use, education</t>
  </si>
  <si>
    <t>NDP3</t>
  </si>
  <si>
    <t xml:space="preserve">The site was two fields of cereal crop with hedgerows and a ditch. Maize was growing in the southern field and the northern field was recently harvested wheat. </t>
  </si>
  <si>
    <t>Cereal crops, modified grassland, developed land; sealed surface, line of trees, native hedgerow, species-rich native hedgerow with trees, ditches</t>
  </si>
  <si>
    <t>Badger surveys, surveys of trees affected for bats, bat activity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</si>
</sst>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1"/>
      <name val="Aptos Narrow"/>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7">
    <xf numFmtId="0" fontId="0" fillId="0" borderId="0" xfId="0"/>
    <xf numFmtId="0" fontId="0" fillId="0" borderId="0" xfId="0" applyAlignment="1">
      <alignment wrapText="1"/>
    </xf>
    <xf numFmtId="2" fontId="0" fillId="0" borderId="0" xfId="0" applyNumberFormat="1" applyAlignment="1">
      <alignment wrapText="1"/>
    </xf>
    <xf numFmtId="0" fontId="0" fillId="0" borderId="1" xfId="0" applyBorder="1" applyAlignment="1">
      <alignment wrapText="1"/>
    </xf>
    <xf numFmtId="2" fontId="0" fillId="0" borderId="1" xfId="0" applyNumberFormat="1" applyBorder="1" applyAlignment="1">
      <alignment wrapText="1"/>
    </xf>
    <xf numFmtId="0" fontId="0" fillId="2" borderId="1" xfId="0" applyFill="1" applyBorder="1" applyAlignment="1">
      <alignment wrapText="1"/>
    </xf>
    <xf numFmtId="2" fontId="0" fillId="2" borderId="1" xfId="0" applyNumberFormat="1" applyFill="1" applyBorder="1" applyAlignment="1">
      <alignment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wrapText="1"/>
    </xf>
    <xf numFmtId="0" fontId="0" fillId="0" borderId="2" xfId="0" applyBorder="1" applyAlignment="1">
      <alignment wrapText="1"/>
    </xf>
    <xf numFmtId="0" fontId="0" fillId="2" borderId="2" xfId="0" applyFill="1" applyBorder="1" applyAlignment="1">
      <alignment wrapText="1"/>
    </xf>
    <xf numFmtId="0" fontId="0" fillId="0" borderId="3" xfId="0" applyBorder="1" applyAlignment="1">
      <alignment wrapText="1"/>
    </xf>
    <xf numFmtId="0" fontId="0" fillId="2" borderId="3" xfId="0" applyFill="1" applyBorder="1" applyAlignment="1">
      <alignment wrapText="1"/>
    </xf>
    <xf numFmtId="0" fontId="1" fillId="0" borderId="4" xfId="0" applyFont="1" applyBorder="1" applyAlignment="1">
      <alignment vertical="center" wrapText="1"/>
    </xf>
    <xf numFmtId="2" fontId="1" fillId="0" borderId="5" xfId="0" applyNumberFormat="1"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0" fillId="0" borderId="7" xfId="0" applyBorder="1" applyAlignment="1">
      <alignment wrapText="1"/>
    </xf>
    <xf numFmtId="2" fontId="0" fillId="0" borderId="8" xfId="0" applyNumberFormat="1" applyBorder="1" applyAlignment="1">
      <alignment wrapText="1"/>
    </xf>
    <xf numFmtId="0" fontId="0" fillId="0" borderId="8" xfId="0" applyBorder="1" applyAlignment="1">
      <alignment wrapText="1"/>
    </xf>
    <xf numFmtId="0" fontId="2" fillId="4"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0" fillId="0" borderId="9" xfId="0" applyBorder="1" applyAlignment="1">
      <alignment wrapText="1"/>
    </xf>
  </cellXfs>
  <cellStyles count="1">
    <cellStyle name="Normal" xfId="0" builtinId="0"/>
  </cellStyles>
  <dxfs count="26">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auto="1"/>
        <name val="Aptos Narrow"/>
        <family val="2"/>
        <scheme val="minor"/>
      </font>
      <fill>
        <patternFill patternType="solid">
          <fgColor indexed="64"/>
          <bgColor rgb="FF92D05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Aptos Narrow"/>
        <family val="2"/>
        <scheme val="minor"/>
      </font>
      <fill>
        <patternFill patternType="solid">
          <fgColor indexed="64"/>
          <bgColor rgb="FFFF0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8F140-E693-4415-8B57-8711AE6A80B7}" name="Site_descriptions" displayName="Site_descriptions" ref="A1:W78" totalsRowShown="0" headerRowDxfId="25" headerRowBorderDxfId="24" tableBorderDxfId="23">
  <autoFilter ref="A1:W78" xr:uid="{A2D8F140-E693-4415-8B57-8711AE6A80B7}">
    <filterColumn colId="2">
      <filters>
        <filter val="Bardon, Stanton Under Bardon"/>
      </filters>
    </filterColumn>
  </autoFilter>
  <tableColumns count="23">
    <tableColumn id="1" xr3:uid="{F4C8FDF7-03BB-482D-B300-142DF7D9A479}" name="Site Name" dataDxfId="22"/>
    <tableColumn id="2" xr3:uid="{7ED6A2BC-27C0-4814-B6C3-33F16991F915}" name="Site area (ha)" dataDxfId="21"/>
    <tableColumn id="3" xr3:uid="{7A565626-8A90-4E8B-908A-BBD3B37B3D95}" name="No" dataDxfId="20"/>
    <tableColumn id="4" xr3:uid="{55E4DC6C-D501-414C-ACFD-D81E121B055C}" name="Site description " dataDxfId="19"/>
    <tableColumn id="5" xr3:uid="{50251FC5-0936-4561-AF40-789871DF86A6}" name="Statutory designated sites within 2km" dataDxfId="18"/>
    <tableColumn id="6" xr3:uid="{0B3BE9C3-F605-4C2A-9E0C-349C202AE88B}" name="Non statutory designated sites within site" dataDxfId="17"/>
    <tableColumn id="7" xr3:uid="{1BF37207-425E-4CB7-BBFC-7099582D26CD}" name="Habitats present (UKHab)" dataDxfId="16"/>
    <tableColumn id="8" xr3:uid="{C0793905-E192-4F4B-99B6-EC5D39583DC3}" name="Irreplaceable habitats within site" dataDxfId="15"/>
    <tableColumn id="9" xr3:uid="{04D4F1F7-65BD-44C2-B11D-C41A65830575}" name="Priority habitats recorded within sites noted on the PHI" dataDxfId="14"/>
    <tableColumn id="10" xr3:uid="{A4BD0728-28EC-46F0-A516-CAB7F4837F50}" name="New priority habitats recorded within the site" dataDxfId="13"/>
    <tableColumn id="11" xr3:uid="{6852FD74-4803-48A2-B88E-1F14A2A0FB41}" name="Potential protected species present" dataDxfId="12"/>
    <tableColumn id="12" xr3:uid="{82AF8F97-6060-4D7F-844A-AE78F3E1E32B}" name="Further surveys likely needed" dataDxfId="11"/>
    <tableColumn id="13" xr3:uid="{33731171-5C41-4C3E-89CC-4F26770EFF33}" name="Within LNRS ACBs" dataDxfId="10"/>
    <tableColumn id="14" xr3:uid="{2F9E3988-01F3-475F-94B9-30BF2D05A2AA}" name="Does the site hit targets of ACB?" dataDxfId="9"/>
    <tableColumn id="15" xr3:uid="{23AAA648-E80B-4A04-8D9D-F484C054C767}" name="Baseline habitat value (BU)" dataDxfId="8"/>
    <tableColumn id="16" xr3:uid="{07AFFA32-965F-4A02-AF0F-89B9A5320524}" name="Habitat units per ha" dataDxfId="7">
      <calculatedColumnFormula>O2/B2</calculatedColumnFormula>
    </tableColumn>
    <tableColumn id="17" xr3:uid="{396F34D5-7600-4CB2-B7FC-60DF9490993C}" name="% area cover of low distinctiveness habitats" dataDxfId="6"/>
    <tableColumn id="18" xr3:uid="{31A7E1AF-63E8-4C30-AA8C-3B307FA5133C}" name="Baseline hedgerow units (BU)" dataDxfId="5"/>
    <tableColumn id="19" xr3:uid="{E16E6033-013A-4885-B076-73CD7FD30149}" name="Baseline watercourse units (BU)" dataDxfId="4"/>
    <tableColumn id="20" xr3:uid="{A0EDB20E-DB89-4A8F-ADFF-B404CFF3E074}" name="Current ecosystem services delivered" dataDxfId="3"/>
    <tableColumn id="21" xr3:uid="{1094D058-E70E-44FD-80AE-CC16ADEEDD9B}" name="Suitability for LWS designation" dataDxfId="2"/>
    <tableColumn id="22" xr3:uid="{81E43AE1-8E70-4AA4-968F-284907A21974}" name="Overall suitability of site for development" dataDxfId="1"/>
    <tableColumn id="23" xr3:uid="{4CC2A259-2F82-4F70-9879-C3AFA7C0F1DD}" name="Justification for RAG rating"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F421-9368-4F44-BEEB-CF290B34EDA2}">
  <sheetPr>
    <pageSetUpPr fitToPage="1"/>
  </sheetPr>
  <dimension ref="A1:W79"/>
  <sheetViews>
    <sheetView tabSelected="1" zoomScale="70" zoomScaleNormal="70" workbookViewId="0">
      <pane ySplit="1" topLeftCell="A2" activePane="bottomLeft" state="frozen"/>
      <selection activeCell="F1" sqref="F1"/>
      <selection pane="bottomLeft" activeCell="G5" sqref="G5"/>
    </sheetView>
  </sheetViews>
  <sheetFormatPr defaultRowHeight="15" x14ac:dyDescent="0.25"/>
  <cols>
    <col min="1" max="1" width="9.85546875" style="1" customWidth="1"/>
    <col min="2" max="2" width="13" style="2" customWidth="1"/>
    <col min="3" max="3" width="12.7109375" style="1" customWidth="1"/>
    <col min="4" max="4" width="52.7109375" style="1" customWidth="1"/>
    <col min="5" max="5" width="16.7109375" style="1" customWidth="1"/>
    <col min="6" max="6" width="17.28515625" style="1" customWidth="1"/>
    <col min="7" max="7" width="32.140625" style="1" customWidth="1"/>
    <col min="8" max="8" width="17.28515625" style="1" customWidth="1"/>
    <col min="9" max="9" width="19.42578125" style="1" customWidth="1"/>
    <col min="10" max="10" width="15.5703125" style="1" customWidth="1"/>
    <col min="11" max="11" width="25" style="1" customWidth="1"/>
    <col min="12" max="12" width="24.85546875" style="1" customWidth="1"/>
    <col min="13" max="13" width="12.140625" style="1" customWidth="1"/>
    <col min="14" max="15" width="13.28515625" style="1" customWidth="1"/>
    <col min="16" max="16" width="12.7109375" style="1" customWidth="1"/>
    <col min="17" max="17" width="19.7109375" style="1" customWidth="1"/>
    <col min="18" max="18" width="14.7109375" style="1" customWidth="1"/>
    <col min="19" max="19" width="12.7109375" style="1" customWidth="1"/>
    <col min="20" max="20" width="22.85546875" style="1" customWidth="1"/>
    <col min="21" max="21" width="18.7109375" style="1" customWidth="1"/>
    <col min="22" max="22" width="23.140625" style="1" customWidth="1"/>
    <col min="23" max="23" width="67.140625" style="1" customWidth="1"/>
  </cols>
  <sheetData>
    <row r="1" spans="1:23" s="11" customFormat="1" ht="56.65" customHeight="1" x14ac:dyDescent="0.25">
      <c r="A1" s="17" t="s">
        <v>0</v>
      </c>
      <c r="B1" s="18" t="s">
        <v>1</v>
      </c>
      <c r="C1" s="19" t="s">
        <v>2</v>
      </c>
      <c r="D1" s="19" t="s">
        <v>3</v>
      </c>
      <c r="E1" s="19" t="s">
        <v>4</v>
      </c>
      <c r="F1" s="19" t="s">
        <v>5</v>
      </c>
      <c r="G1" s="19" t="s">
        <v>6</v>
      </c>
      <c r="H1" s="19" t="s">
        <v>7</v>
      </c>
      <c r="I1" s="19" t="s">
        <v>8</v>
      </c>
      <c r="J1" s="19" t="s">
        <v>9</v>
      </c>
      <c r="K1" s="19" t="s">
        <v>10</v>
      </c>
      <c r="L1" s="19" t="s">
        <v>11</v>
      </c>
      <c r="M1" s="19" t="s">
        <v>12</v>
      </c>
      <c r="N1" s="19" t="s">
        <v>13</v>
      </c>
      <c r="O1" s="19" t="s">
        <v>14</v>
      </c>
      <c r="P1" s="19" t="s">
        <v>15</v>
      </c>
      <c r="Q1" s="19" t="s">
        <v>16</v>
      </c>
      <c r="R1" s="19" t="s">
        <v>17</v>
      </c>
      <c r="S1" s="19" t="s">
        <v>18</v>
      </c>
      <c r="T1" s="19" t="s">
        <v>19</v>
      </c>
      <c r="U1" s="19" t="s">
        <v>20</v>
      </c>
      <c r="V1" s="19" t="s">
        <v>21</v>
      </c>
      <c r="W1" s="20" t="s">
        <v>22</v>
      </c>
    </row>
    <row r="2" spans="1:23" ht="75" x14ac:dyDescent="0.25">
      <c r="A2" s="13" t="s">
        <v>23</v>
      </c>
      <c r="B2" s="4">
        <v>4.1269815260999998</v>
      </c>
      <c r="C2" s="3" t="s">
        <v>24</v>
      </c>
      <c r="D2" s="3" t="s">
        <v>25</v>
      </c>
      <c r="E2" s="3" t="s">
        <v>26</v>
      </c>
      <c r="F2" s="3" t="s">
        <v>26</v>
      </c>
      <c r="G2" s="3" t="s">
        <v>27</v>
      </c>
      <c r="H2" s="3" t="s">
        <v>26</v>
      </c>
      <c r="I2" s="3" t="s">
        <v>26</v>
      </c>
      <c r="J2" s="3" t="s">
        <v>28</v>
      </c>
      <c r="K2" s="3" t="s">
        <v>29</v>
      </c>
      <c r="L2" s="3" t="s">
        <v>2</v>
      </c>
      <c r="M2" s="3" t="s">
        <v>30</v>
      </c>
      <c r="N2" s="3" t="s">
        <v>2</v>
      </c>
      <c r="O2" s="3">
        <v>18.34</v>
      </c>
      <c r="P2" s="4">
        <f t="shared" ref="P2:P33" si="0">O2/B2</f>
        <v>4.4439258775484056</v>
      </c>
      <c r="Q2" s="4">
        <v>59.32</v>
      </c>
      <c r="R2" s="3">
        <v>2.46</v>
      </c>
      <c r="S2" s="3">
        <v>0.1</v>
      </c>
      <c r="T2" s="3" t="s">
        <v>31</v>
      </c>
      <c r="U2" s="7" t="s">
        <v>32</v>
      </c>
      <c r="V2" s="10" t="s">
        <v>33</v>
      </c>
      <c r="W2" s="15" t="s">
        <v>34</v>
      </c>
    </row>
    <row r="3" spans="1:23" ht="60" x14ac:dyDescent="0.25">
      <c r="A3" s="13" t="s">
        <v>35</v>
      </c>
      <c r="B3" s="4">
        <v>1.7872775143899999</v>
      </c>
      <c r="C3" s="3" t="s">
        <v>36</v>
      </c>
      <c r="D3" s="3" t="s">
        <v>37</v>
      </c>
      <c r="E3" s="3" t="s">
        <v>26</v>
      </c>
      <c r="F3" s="3" t="s">
        <v>26</v>
      </c>
      <c r="G3" s="3" t="s">
        <v>38</v>
      </c>
      <c r="H3" s="3" t="s">
        <v>26</v>
      </c>
      <c r="I3" s="3" t="s">
        <v>26</v>
      </c>
      <c r="J3" s="3" t="s">
        <v>26</v>
      </c>
      <c r="K3" s="3" t="s">
        <v>39</v>
      </c>
      <c r="L3" s="3" t="s">
        <v>40</v>
      </c>
      <c r="M3" s="3" t="s">
        <v>2</v>
      </c>
      <c r="N3" s="3" t="s">
        <v>26</v>
      </c>
      <c r="O3" s="3">
        <v>3.56</v>
      </c>
      <c r="P3" s="4">
        <f t="shared" si="0"/>
        <v>1.991856312932484</v>
      </c>
      <c r="Q3" s="4">
        <v>100</v>
      </c>
      <c r="R3" s="3">
        <v>0</v>
      </c>
      <c r="S3" s="3">
        <v>3.28</v>
      </c>
      <c r="T3" s="3" t="s">
        <v>41</v>
      </c>
      <c r="U3" s="7" t="s">
        <v>32</v>
      </c>
      <c r="V3" s="10" t="s">
        <v>33</v>
      </c>
      <c r="W3" s="15" t="s">
        <v>42</v>
      </c>
    </row>
    <row r="4" spans="1:23" ht="139.5" customHeight="1" x14ac:dyDescent="0.25">
      <c r="A4" s="13" t="s">
        <v>43</v>
      </c>
      <c r="B4" s="4">
        <v>18.425021000000001</v>
      </c>
      <c r="C4" s="3" t="s">
        <v>24</v>
      </c>
      <c r="D4" s="3" t="s">
        <v>44</v>
      </c>
      <c r="E4" s="3" t="s">
        <v>26</v>
      </c>
      <c r="F4" s="3" t="s">
        <v>26</v>
      </c>
      <c r="G4" s="3" t="s">
        <v>45</v>
      </c>
      <c r="H4" s="3" t="s">
        <v>26</v>
      </c>
      <c r="I4" s="3" t="s">
        <v>26</v>
      </c>
      <c r="J4" s="3" t="s">
        <v>28</v>
      </c>
      <c r="K4" s="3" t="s">
        <v>46</v>
      </c>
      <c r="L4" s="3" t="s">
        <v>47</v>
      </c>
      <c r="M4" s="3" t="s">
        <v>2</v>
      </c>
      <c r="N4" s="3" t="s">
        <v>26</v>
      </c>
      <c r="O4" s="3">
        <v>42.9</v>
      </c>
      <c r="P4" s="4">
        <f t="shared" si="0"/>
        <v>2.3283555551985531</v>
      </c>
      <c r="Q4" s="4">
        <v>100</v>
      </c>
      <c r="R4" s="3">
        <v>26.96</v>
      </c>
      <c r="S4" s="3">
        <v>1.49</v>
      </c>
      <c r="T4" s="3" t="s">
        <v>48</v>
      </c>
      <c r="U4" s="7" t="s">
        <v>32</v>
      </c>
      <c r="V4" s="8" t="s">
        <v>49</v>
      </c>
      <c r="W4" s="15" t="s">
        <v>50</v>
      </c>
    </row>
    <row r="5" spans="1:23" ht="106.15" customHeight="1" x14ac:dyDescent="0.25">
      <c r="A5" s="13" t="s">
        <v>51</v>
      </c>
      <c r="B5" s="4">
        <v>16.98</v>
      </c>
      <c r="C5" s="3" t="s">
        <v>24</v>
      </c>
      <c r="D5" s="3" t="s">
        <v>52</v>
      </c>
      <c r="E5" s="3" t="s">
        <v>26</v>
      </c>
      <c r="F5" s="3" t="s">
        <v>26</v>
      </c>
      <c r="G5" s="3" t="s">
        <v>53</v>
      </c>
      <c r="H5" s="3" t="s">
        <v>26</v>
      </c>
      <c r="I5" s="3" t="s">
        <v>26</v>
      </c>
      <c r="J5" s="3" t="s">
        <v>28</v>
      </c>
      <c r="K5" s="3" t="s">
        <v>54</v>
      </c>
      <c r="L5" s="3" t="s">
        <v>55</v>
      </c>
      <c r="M5" s="3" t="s">
        <v>2</v>
      </c>
      <c r="N5" s="3" t="s">
        <v>26</v>
      </c>
      <c r="O5" s="3">
        <v>34.020000000000003</v>
      </c>
      <c r="P5" s="4">
        <f t="shared" si="0"/>
        <v>2.0035335689045937</v>
      </c>
      <c r="Q5" s="4">
        <v>99.99</v>
      </c>
      <c r="R5" s="3">
        <v>18.399999999999999</v>
      </c>
      <c r="S5" s="3">
        <v>0</v>
      </c>
      <c r="T5" s="3" t="s">
        <v>56</v>
      </c>
      <c r="U5" s="7" t="s">
        <v>32</v>
      </c>
      <c r="V5" s="8" t="s">
        <v>49</v>
      </c>
      <c r="W5" s="15" t="s">
        <v>57</v>
      </c>
    </row>
    <row r="6" spans="1:23" ht="90" x14ac:dyDescent="0.25">
      <c r="A6" s="13" t="s">
        <v>58</v>
      </c>
      <c r="B6" s="4">
        <v>4.1555031439199999</v>
      </c>
      <c r="C6" s="3" t="s">
        <v>59</v>
      </c>
      <c r="D6" s="3" t="s">
        <v>60</v>
      </c>
      <c r="E6" s="3" t="s">
        <v>26</v>
      </c>
      <c r="F6" s="3" t="s">
        <v>26</v>
      </c>
      <c r="G6" s="3" t="s">
        <v>61</v>
      </c>
      <c r="H6" s="3" t="s">
        <v>26</v>
      </c>
      <c r="I6" s="3" t="s">
        <v>26</v>
      </c>
      <c r="J6" s="3" t="s">
        <v>28</v>
      </c>
      <c r="K6" s="3" t="s">
        <v>62</v>
      </c>
      <c r="L6" s="3" t="s">
        <v>63</v>
      </c>
      <c r="M6" s="3" t="s">
        <v>2</v>
      </c>
      <c r="N6" s="3" t="s">
        <v>26</v>
      </c>
      <c r="O6" s="3">
        <v>9.85</v>
      </c>
      <c r="P6" s="4">
        <f t="shared" si="0"/>
        <v>2.3703507514876345</v>
      </c>
      <c r="Q6" s="4">
        <v>100</v>
      </c>
      <c r="R6" s="3">
        <v>2.76</v>
      </c>
      <c r="S6" s="3">
        <v>0</v>
      </c>
      <c r="T6" s="3" t="s">
        <v>64</v>
      </c>
      <c r="U6" s="7" t="s">
        <v>32</v>
      </c>
      <c r="V6" s="8" t="s">
        <v>49</v>
      </c>
      <c r="W6" s="15" t="s">
        <v>65</v>
      </c>
    </row>
    <row r="7" spans="1:23" ht="105" x14ac:dyDescent="0.25">
      <c r="A7" s="13" t="s">
        <v>66</v>
      </c>
      <c r="B7" s="4">
        <v>2.29234347518</v>
      </c>
      <c r="C7" s="3" t="s">
        <v>67</v>
      </c>
      <c r="D7" s="3" t="s">
        <v>68</v>
      </c>
      <c r="E7" s="3" t="s">
        <v>26</v>
      </c>
      <c r="F7" s="3" t="s">
        <v>69</v>
      </c>
      <c r="G7" s="3" t="s">
        <v>70</v>
      </c>
      <c r="H7" s="3" t="s">
        <v>26</v>
      </c>
      <c r="I7" s="3" t="s">
        <v>71</v>
      </c>
      <c r="J7" s="3" t="s">
        <v>26</v>
      </c>
      <c r="K7" s="3" t="s">
        <v>72</v>
      </c>
      <c r="L7" s="3" t="s">
        <v>73</v>
      </c>
      <c r="M7" s="3" t="s">
        <v>2</v>
      </c>
      <c r="N7" s="3" t="s">
        <v>26</v>
      </c>
      <c r="O7" s="3">
        <v>13.479999999999999</v>
      </c>
      <c r="P7" s="4">
        <f t="shared" si="0"/>
        <v>5.8804451191336051</v>
      </c>
      <c r="Q7" s="4">
        <v>0</v>
      </c>
      <c r="R7" s="3">
        <v>3.72</v>
      </c>
      <c r="S7" s="3">
        <v>0</v>
      </c>
      <c r="T7" s="3" t="s">
        <v>74</v>
      </c>
      <c r="U7" s="10" t="s">
        <v>75</v>
      </c>
      <c r="V7" s="7" t="s">
        <v>32</v>
      </c>
      <c r="W7" s="15" t="s">
        <v>76</v>
      </c>
    </row>
    <row r="8" spans="1:23" ht="45" x14ac:dyDescent="0.25">
      <c r="A8" s="14" t="s">
        <v>77</v>
      </c>
      <c r="B8" s="6">
        <v>1.6137951042000001</v>
      </c>
      <c r="C8" s="5" t="s">
        <v>67</v>
      </c>
      <c r="D8" s="5" t="s">
        <v>78</v>
      </c>
      <c r="E8" s="5" t="s">
        <v>79</v>
      </c>
      <c r="F8" s="5" t="s">
        <v>26</v>
      </c>
      <c r="G8" s="5" t="s">
        <v>78</v>
      </c>
      <c r="H8" s="5" t="s">
        <v>26</v>
      </c>
      <c r="I8" s="5" t="s">
        <v>26</v>
      </c>
      <c r="J8" s="5" t="s">
        <v>26</v>
      </c>
      <c r="K8" s="5" t="s">
        <v>80</v>
      </c>
      <c r="L8" s="5" t="s">
        <v>80</v>
      </c>
      <c r="M8" s="5" t="s">
        <v>78</v>
      </c>
      <c r="N8" s="5" t="s">
        <v>78</v>
      </c>
      <c r="O8" s="5">
        <v>0</v>
      </c>
      <c r="P8" s="6">
        <f t="shared" si="0"/>
        <v>0</v>
      </c>
      <c r="Q8" s="6">
        <v>0</v>
      </c>
      <c r="R8" s="5">
        <v>0</v>
      </c>
      <c r="S8" s="5">
        <v>0</v>
      </c>
      <c r="T8" s="5" t="s">
        <v>78</v>
      </c>
      <c r="U8" s="9" t="s">
        <v>78</v>
      </c>
      <c r="V8" s="9" t="s">
        <v>78</v>
      </c>
      <c r="W8" s="16" t="s">
        <v>78</v>
      </c>
    </row>
    <row r="9" spans="1:23" ht="135" x14ac:dyDescent="0.25">
      <c r="A9" s="13" t="s">
        <v>81</v>
      </c>
      <c r="B9" s="4">
        <v>4.5560187996900003</v>
      </c>
      <c r="C9" s="3" t="s">
        <v>67</v>
      </c>
      <c r="D9" s="3" t="s">
        <v>82</v>
      </c>
      <c r="E9" s="3" t="s">
        <v>79</v>
      </c>
      <c r="F9" s="3" t="s">
        <v>26</v>
      </c>
      <c r="G9" s="3" t="s">
        <v>83</v>
      </c>
      <c r="H9" s="3" t="s">
        <v>26</v>
      </c>
      <c r="I9" s="3" t="s">
        <v>26</v>
      </c>
      <c r="J9" s="3" t="s">
        <v>28</v>
      </c>
      <c r="K9" s="3" t="s">
        <v>84</v>
      </c>
      <c r="L9" s="3" t="s">
        <v>85</v>
      </c>
      <c r="M9" s="3" t="s">
        <v>30</v>
      </c>
      <c r="N9" s="3" t="s">
        <v>30</v>
      </c>
      <c r="O9" s="3">
        <v>36</v>
      </c>
      <c r="P9" s="4">
        <f t="shared" si="0"/>
        <v>7.9016355249564612</v>
      </c>
      <c r="Q9" s="4">
        <v>0</v>
      </c>
      <c r="R9" s="3">
        <v>9.7200000000000006</v>
      </c>
      <c r="S9" s="3">
        <v>1.08</v>
      </c>
      <c r="T9" s="3" t="s">
        <v>86</v>
      </c>
      <c r="U9" s="7" t="s">
        <v>32</v>
      </c>
      <c r="V9" s="8" t="s">
        <v>49</v>
      </c>
      <c r="W9" s="15" t="s">
        <v>87</v>
      </c>
    </row>
    <row r="10" spans="1:23" ht="45" x14ac:dyDescent="0.25">
      <c r="A10" s="14" t="s">
        <v>88</v>
      </c>
      <c r="B10" s="6">
        <v>0.52695899999999996</v>
      </c>
      <c r="C10" s="5" t="s">
        <v>36</v>
      </c>
      <c r="D10" s="5" t="s">
        <v>78</v>
      </c>
      <c r="E10" s="5" t="s">
        <v>26</v>
      </c>
      <c r="F10" s="5" t="s">
        <v>26</v>
      </c>
      <c r="G10" s="5" t="s">
        <v>78</v>
      </c>
      <c r="H10" s="5" t="s">
        <v>26</v>
      </c>
      <c r="I10" s="5" t="s">
        <v>26</v>
      </c>
      <c r="J10" s="5" t="s">
        <v>26</v>
      </c>
      <c r="K10" s="5" t="s">
        <v>80</v>
      </c>
      <c r="L10" s="5" t="s">
        <v>80</v>
      </c>
      <c r="M10" s="5" t="s">
        <v>78</v>
      </c>
      <c r="N10" s="5" t="s">
        <v>78</v>
      </c>
      <c r="O10" s="5">
        <v>0</v>
      </c>
      <c r="P10" s="6">
        <f t="shared" si="0"/>
        <v>0</v>
      </c>
      <c r="Q10" s="6">
        <v>0</v>
      </c>
      <c r="R10" s="5">
        <v>0</v>
      </c>
      <c r="S10" s="5">
        <v>0</v>
      </c>
      <c r="T10" s="5" t="s">
        <v>78</v>
      </c>
      <c r="U10" s="9" t="s">
        <v>78</v>
      </c>
      <c r="V10" s="9" t="s">
        <v>78</v>
      </c>
      <c r="W10" s="16" t="s">
        <v>78</v>
      </c>
    </row>
    <row r="11" spans="1:23" ht="60" x14ac:dyDescent="0.25">
      <c r="A11" s="13" t="s">
        <v>89</v>
      </c>
      <c r="B11" s="4">
        <v>0.26487107371200003</v>
      </c>
      <c r="C11" s="3" t="s">
        <v>24</v>
      </c>
      <c r="D11" s="3" t="s">
        <v>90</v>
      </c>
      <c r="E11" s="3" t="s">
        <v>26</v>
      </c>
      <c r="F11" s="3" t="s">
        <v>26</v>
      </c>
      <c r="G11" s="3" t="s">
        <v>91</v>
      </c>
      <c r="H11" s="3" t="s">
        <v>26</v>
      </c>
      <c r="I11" s="3" t="s">
        <v>26</v>
      </c>
      <c r="J11" s="3" t="s">
        <v>26</v>
      </c>
      <c r="K11" s="3" t="s">
        <v>62</v>
      </c>
      <c r="L11" s="3" t="s">
        <v>92</v>
      </c>
      <c r="M11" s="3" t="s">
        <v>2</v>
      </c>
      <c r="N11" s="3" t="s">
        <v>26</v>
      </c>
      <c r="O11" s="3">
        <v>0</v>
      </c>
      <c r="P11" s="4">
        <f t="shared" si="0"/>
        <v>0</v>
      </c>
      <c r="Q11" s="4">
        <v>0</v>
      </c>
      <c r="R11" s="3">
        <v>0</v>
      </c>
      <c r="S11" s="3">
        <v>0</v>
      </c>
      <c r="T11" s="3" t="s">
        <v>93</v>
      </c>
      <c r="U11" s="7" t="s">
        <v>32</v>
      </c>
      <c r="V11" s="10" t="s">
        <v>33</v>
      </c>
      <c r="W11" s="15" t="s">
        <v>94</v>
      </c>
    </row>
    <row r="12" spans="1:23" ht="60" x14ac:dyDescent="0.25">
      <c r="A12" s="13" t="s">
        <v>95</v>
      </c>
      <c r="B12" s="4">
        <v>0.59658350997099996</v>
      </c>
      <c r="C12" s="3" t="s">
        <v>96</v>
      </c>
      <c r="D12" s="3" t="s">
        <v>97</v>
      </c>
      <c r="E12" s="3" t="s">
        <v>26</v>
      </c>
      <c r="F12" s="3" t="s">
        <v>26</v>
      </c>
      <c r="G12" s="3" t="s">
        <v>98</v>
      </c>
      <c r="H12" s="3" t="s">
        <v>26</v>
      </c>
      <c r="I12" s="3" t="s">
        <v>26</v>
      </c>
      <c r="J12" s="3" t="s">
        <v>28</v>
      </c>
      <c r="K12" s="3" t="s">
        <v>99</v>
      </c>
      <c r="L12" s="3" t="s">
        <v>92</v>
      </c>
      <c r="M12" s="3" t="s">
        <v>30</v>
      </c>
      <c r="N12" s="3" t="s">
        <v>2</v>
      </c>
      <c r="O12" s="3">
        <v>1.8</v>
      </c>
      <c r="P12" s="4">
        <f t="shared" si="0"/>
        <v>3.0171802772213709</v>
      </c>
      <c r="Q12" s="4">
        <v>67.790000000000006</v>
      </c>
      <c r="R12" s="3">
        <v>0.28000000000000003</v>
      </c>
      <c r="S12" s="3">
        <v>0</v>
      </c>
      <c r="T12" s="3" t="s">
        <v>100</v>
      </c>
      <c r="U12" s="7" t="s">
        <v>32</v>
      </c>
      <c r="V12" s="10" t="s">
        <v>33</v>
      </c>
      <c r="W12" s="15" t="s">
        <v>101</v>
      </c>
    </row>
    <row r="13" spans="1:23" ht="105" x14ac:dyDescent="0.25">
      <c r="A13" s="13" t="s">
        <v>102</v>
      </c>
      <c r="B13" s="4">
        <v>1.64700377</v>
      </c>
      <c r="C13" s="3" t="s">
        <v>103</v>
      </c>
      <c r="D13" s="3" t="s">
        <v>104</v>
      </c>
      <c r="E13" s="3" t="s">
        <v>26</v>
      </c>
      <c r="F13" s="3" t="s">
        <v>26</v>
      </c>
      <c r="G13" s="3" t="s">
        <v>105</v>
      </c>
      <c r="H13" s="3" t="s">
        <v>26</v>
      </c>
      <c r="I13" s="3" t="s">
        <v>26</v>
      </c>
      <c r="J13" s="3" t="s">
        <v>28</v>
      </c>
      <c r="K13" s="3" t="s">
        <v>106</v>
      </c>
      <c r="L13" s="3" t="s">
        <v>107</v>
      </c>
      <c r="M13" s="3" t="s">
        <v>30</v>
      </c>
      <c r="N13" s="3" t="s">
        <v>2</v>
      </c>
      <c r="O13" s="3">
        <v>11.64</v>
      </c>
      <c r="P13" s="4">
        <f t="shared" si="0"/>
        <v>7.0673790868128981</v>
      </c>
      <c r="Q13" s="4">
        <v>0</v>
      </c>
      <c r="R13" s="3">
        <v>5.49</v>
      </c>
      <c r="S13" s="3">
        <v>0</v>
      </c>
      <c r="T13" s="3" t="s">
        <v>108</v>
      </c>
      <c r="U13" s="7" t="s">
        <v>32</v>
      </c>
      <c r="V13" s="8" t="s">
        <v>49</v>
      </c>
      <c r="W13" s="15" t="s">
        <v>87</v>
      </c>
    </row>
    <row r="14" spans="1:23" ht="90" x14ac:dyDescent="0.25">
      <c r="A14" s="13" t="s">
        <v>109</v>
      </c>
      <c r="B14" s="4">
        <v>2.0937985863400002</v>
      </c>
      <c r="C14" s="3" t="s">
        <v>96</v>
      </c>
      <c r="D14" s="3" t="s">
        <v>110</v>
      </c>
      <c r="E14" s="3" t="s">
        <v>26</v>
      </c>
      <c r="F14" s="3" t="s">
        <v>26</v>
      </c>
      <c r="G14" s="3" t="s">
        <v>111</v>
      </c>
      <c r="H14" s="3" t="s">
        <v>26</v>
      </c>
      <c r="I14" s="3" t="s">
        <v>26</v>
      </c>
      <c r="J14" s="3" t="s">
        <v>28</v>
      </c>
      <c r="K14" s="3" t="s">
        <v>29</v>
      </c>
      <c r="L14" s="3" t="s">
        <v>112</v>
      </c>
      <c r="M14" s="3" t="s">
        <v>2</v>
      </c>
      <c r="N14" s="3" t="s">
        <v>26</v>
      </c>
      <c r="O14" s="3">
        <v>4.18</v>
      </c>
      <c r="P14" s="4">
        <f t="shared" si="0"/>
        <v>1.9963715838144296</v>
      </c>
      <c r="Q14" s="4">
        <v>100</v>
      </c>
      <c r="R14" s="3">
        <v>0.6</v>
      </c>
      <c r="S14" s="3">
        <v>0</v>
      </c>
      <c r="T14" s="3" t="s">
        <v>41</v>
      </c>
      <c r="U14" s="7" t="s">
        <v>32</v>
      </c>
      <c r="V14" s="10" t="s">
        <v>33</v>
      </c>
      <c r="W14" s="15" t="s">
        <v>113</v>
      </c>
    </row>
    <row r="15" spans="1:23" ht="150" x14ac:dyDescent="0.25">
      <c r="A15" s="13" t="s">
        <v>114</v>
      </c>
      <c r="B15" s="4">
        <v>0.84715655228099995</v>
      </c>
      <c r="C15" s="3" t="s">
        <v>96</v>
      </c>
      <c r="D15" s="3" t="s">
        <v>115</v>
      </c>
      <c r="E15" s="3" t="s">
        <v>26</v>
      </c>
      <c r="F15" s="3" t="s">
        <v>26</v>
      </c>
      <c r="G15" s="3" t="s">
        <v>116</v>
      </c>
      <c r="H15" s="3" t="s">
        <v>26</v>
      </c>
      <c r="I15" s="3" t="s">
        <v>26</v>
      </c>
      <c r="J15" s="3" t="s">
        <v>28</v>
      </c>
      <c r="K15" s="3" t="s">
        <v>117</v>
      </c>
      <c r="L15" s="3" t="s">
        <v>118</v>
      </c>
      <c r="M15" s="3" t="s">
        <v>30</v>
      </c>
      <c r="N15" s="3" t="s">
        <v>2</v>
      </c>
      <c r="O15" s="3">
        <v>0.58000000000000007</v>
      </c>
      <c r="P15" s="4">
        <f t="shared" si="0"/>
        <v>0.68464323204291921</v>
      </c>
      <c r="Q15" s="4">
        <v>13.09</v>
      </c>
      <c r="R15" s="3">
        <v>3.37</v>
      </c>
      <c r="S15" s="3">
        <v>0</v>
      </c>
      <c r="T15" s="3" t="s">
        <v>93</v>
      </c>
      <c r="U15" s="7" t="s">
        <v>32</v>
      </c>
      <c r="V15" s="8" t="s">
        <v>49</v>
      </c>
      <c r="W15" s="15" t="s">
        <v>87</v>
      </c>
    </row>
    <row r="16" spans="1:23" ht="120" x14ac:dyDescent="0.25">
      <c r="A16" s="13" t="s">
        <v>119</v>
      </c>
      <c r="B16" s="4">
        <v>4.14517126326</v>
      </c>
      <c r="C16" s="3" t="s">
        <v>59</v>
      </c>
      <c r="D16" s="3" t="s">
        <v>120</v>
      </c>
      <c r="E16" s="3" t="s">
        <v>26</v>
      </c>
      <c r="F16" s="3" t="s">
        <v>26</v>
      </c>
      <c r="G16" s="3" t="s">
        <v>121</v>
      </c>
      <c r="H16" s="3" t="s">
        <v>26</v>
      </c>
      <c r="I16" s="3" t="s">
        <v>71</v>
      </c>
      <c r="J16" s="3" t="s">
        <v>26</v>
      </c>
      <c r="K16" s="3" t="s">
        <v>122</v>
      </c>
      <c r="L16" s="3" t="s">
        <v>123</v>
      </c>
      <c r="M16" s="3" t="s">
        <v>2</v>
      </c>
      <c r="N16" s="3" t="s">
        <v>26</v>
      </c>
      <c r="O16" s="3">
        <v>34.68</v>
      </c>
      <c r="P16" s="4">
        <f t="shared" si="0"/>
        <v>8.366361194139337</v>
      </c>
      <c r="Q16" s="4">
        <v>2.41</v>
      </c>
      <c r="R16" s="3">
        <v>0</v>
      </c>
      <c r="S16" s="3">
        <v>0</v>
      </c>
      <c r="T16" s="3" t="s">
        <v>56</v>
      </c>
      <c r="U16" s="7" t="s">
        <v>32</v>
      </c>
      <c r="V16" s="7" t="s">
        <v>32</v>
      </c>
      <c r="W16" s="15" t="s">
        <v>124</v>
      </c>
    </row>
    <row r="17" spans="1:23" ht="105" x14ac:dyDescent="0.25">
      <c r="A17" s="13" t="s">
        <v>125</v>
      </c>
      <c r="B17" s="4">
        <v>7.73165229509</v>
      </c>
      <c r="C17" s="3" t="s">
        <v>59</v>
      </c>
      <c r="D17" s="3" t="s">
        <v>126</v>
      </c>
      <c r="E17" s="3" t="s">
        <v>26</v>
      </c>
      <c r="F17" s="3" t="s">
        <v>26</v>
      </c>
      <c r="G17" s="3" t="s">
        <v>127</v>
      </c>
      <c r="H17" s="3" t="s">
        <v>26</v>
      </c>
      <c r="I17" s="3" t="s">
        <v>26</v>
      </c>
      <c r="J17" s="3" t="s">
        <v>28</v>
      </c>
      <c r="K17" s="3" t="s">
        <v>128</v>
      </c>
      <c r="L17" s="3" t="s">
        <v>129</v>
      </c>
      <c r="M17" s="3" t="s">
        <v>2</v>
      </c>
      <c r="N17" s="3" t="s">
        <v>26</v>
      </c>
      <c r="O17" s="3">
        <v>18.82</v>
      </c>
      <c r="P17" s="4">
        <f t="shared" si="0"/>
        <v>2.4341498145165783</v>
      </c>
      <c r="Q17" s="4">
        <v>94.04</v>
      </c>
      <c r="R17" s="3">
        <v>7.94</v>
      </c>
      <c r="S17" s="3">
        <v>1.56</v>
      </c>
      <c r="T17" s="3" t="s">
        <v>56</v>
      </c>
      <c r="U17" s="7" t="s">
        <v>32</v>
      </c>
      <c r="V17" s="10" t="s">
        <v>33</v>
      </c>
      <c r="W17" s="15" t="s">
        <v>113</v>
      </c>
    </row>
    <row r="18" spans="1:23" ht="180" x14ac:dyDescent="0.25">
      <c r="A18" s="13" t="s">
        <v>130</v>
      </c>
      <c r="B18" s="4">
        <v>6</v>
      </c>
      <c r="C18" s="3" t="s">
        <v>131</v>
      </c>
      <c r="D18" s="3" t="s">
        <v>132</v>
      </c>
      <c r="E18" s="3" t="s">
        <v>26</v>
      </c>
      <c r="F18" s="3" t="s">
        <v>133</v>
      </c>
      <c r="G18" s="3" t="s">
        <v>134</v>
      </c>
      <c r="H18" s="3" t="s">
        <v>26</v>
      </c>
      <c r="I18" s="3" t="s">
        <v>26</v>
      </c>
      <c r="J18" s="3" t="s">
        <v>28</v>
      </c>
      <c r="K18" s="3" t="s">
        <v>135</v>
      </c>
      <c r="L18" s="3" t="s">
        <v>136</v>
      </c>
      <c r="M18" s="3" t="s">
        <v>2</v>
      </c>
      <c r="N18" s="3" t="s">
        <v>26</v>
      </c>
      <c r="O18" s="3">
        <v>36.159999999999997</v>
      </c>
      <c r="P18" s="4">
        <f t="shared" si="0"/>
        <v>6.0266666666666664</v>
      </c>
      <c r="Q18" s="4">
        <v>48.44</v>
      </c>
      <c r="R18" s="3">
        <v>3.52</v>
      </c>
      <c r="S18" s="3">
        <v>2.73</v>
      </c>
      <c r="T18" s="3" t="s">
        <v>137</v>
      </c>
      <c r="U18" s="10" t="s">
        <v>75</v>
      </c>
      <c r="V18" s="7" t="s">
        <v>32</v>
      </c>
      <c r="W18" s="15" t="s">
        <v>138</v>
      </c>
    </row>
    <row r="19" spans="1:23" ht="180" x14ac:dyDescent="0.25">
      <c r="A19" s="13" t="s">
        <v>139</v>
      </c>
      <c r="B19" s="4">
        <v>24.122351999999999</v>
      </c>
      <c r="C19" s="3" t="s">
        <v>140</v>
      </c>
      <c r="D19" s="3" t="s">
        <v>141</v>
      </c>
      <c r="E19" s="3" t="s">
        <v>26</v>
      </c>
      <c r="F19" s="3" t="s">
        <v>26</v>
      </c>
      <c r="G19" s="3" t="s">
        <v>142</v>
      </c>
      <c r="H19" s="3" t="s">
        <v>26</v>
      </c>
      <c r="I19" s="3" t="s">
        <v>71</v>
      </c>
      <c r="J19" s="3" t="s">
        <v>28</v>
      </c>
      <c r="K19" s="3" t="s">
        <v>143</v>
      </c>
      <c r="L19" s="3" t="s">
        <v>144</v>
      </c>
      <c r="M19" s="3" t="s">
        <v>2</v>
      </c>
      <c r="N19" s="3" t="s">
        <v>26</v>
      </c>
      <c r="O19" s="3">
        <v>84</v>
      </c>
      <c r="P19" s="4">
        <f t="shared" si="0"/>
        <v>3.482247502233613</v>
      </c>
      <c r="Q19" s="4">
        <v>78.849999999999994</v>
      </c>
      <c r="R19" s="3">
        <v>27.06</v>
      </c>
      <c r="S19" s="3">
        <v>2.13</v>
      </c>
      <c r="T19" s="3" t="s">
        <v>56</v>
      </c>
      <c r="U19" s="8" t="s">
        <v>145</v>
      </c>
      <c r="V19" s="7" t="s">
        <v>32</v>
      </c>
      <c r="W19" s="15" t="s">
        <v>146</v>
      </c>
    </row>
    <row r="20" spans="1:23" ht="90" x14ac:dyDescent="0.25">
      <c r="A20" s="13" t="s">
        <v>147</v>
      </c>
      <c r="B20" s="4">
        <v>2.0613837949999998</v>
      </c>
      <c r="C20" s="3" t="s">
        <v>140</v>
      </c>
      <c r="D20" s="3" t="s">
        <v>148</v>
      </c>
      <c r="E20" s="3" t="s">
        <v>26</v>
      </c>
      <c r="F20" s="3" t="s">
        <v>26</v>
      </c>
      <c r="G20" s="3" t="s">
        <v>149</v>
      </c>
      <c r="H20" s="3" t="s">
        <v>26</v>
      </c>
      <c r="I20" s="3" t="s">
        <v>26</v>
      </c>
      <c r="J20" s="3" t="s">
        <v>28</v>
      </c>
      <c r="K20" s="3" t="s">
        <v>29</v>
      </c>
      <c r="L20" s="3" t="s">
        <v>39</v>
      </c>
      <c r="M20" s="3" t="s">
        <v>2</v>
      </c>
      <c r="N20" s="3" t="s">
        <v>26</v>
      </c>
      <c r="O20" s="3">
        <v>4.12</v>
      </c>
      <c r="P20" s="4">
        <f t="shared" si="0"/>
        <v>1.9986574115859879</v>
      </c>
      <c r="Q20" s="4">
        <v>100</v>
      </c>
      <c r="R20" s="3">
        <v>2.16</v>
      </c>
      <c r="S20" s="3">
        <v>0</v>
      </c>
      <c r="T20" s="3" t="s">
        <v>41</v>
      </c>
      <c r="U20" s="7" t="s">
        <v>32</v>
      </c>
      <c r="V20" s="10" t="s">
        <v>33</v>
      </c>
      <c r="W20" s="15" t="s">
        <v>113</v>
      </c>
    </row>
    <row r="21" spans="1:23" ht="90" x14ac:dyDescent="0.25">
      <c r="A21" s="13" t="s">
        <v>150</v>
      </c>
      <c r="B21" s="4">
        <v>4.7</v>
      </c>
      <c r="C21" s="3" t="s">
        <v>131</v>
      </c>
      <c r="D21" s="3" t="s">
        <v>151</v>
      </c>
      <c r="E21" s="3" t="s">
        <v>26</v>
      </c>
      <c r="F21" s="3" t="s">
        <v>26</v>
      </c>
      <c r="G21" s="3" t="s">
        <v>152</v>
      </c>
      <c r="H21" s="3" t="s">
        <v>26</v>
      </c>
      <c r="I21" s="3" t="s">
        <v>26</v>
      </c>
      <c r="J21" s="3" t="s">
        <v>28</v>
      </c>
      <c r="K21" s="3" t="s">
        <v>153</v>
      </c>
      <c r="L21" s="3" t="s">
        <v>154</v>
      </c>
      <c r="M21" s="3" t="s">
        <v>2</v>
      </c>
      <c r="N21" s="3" t="s">
        <v>26</v>
      </c>
      <c r="O21" s="3">
        <v>9.7799999999999994</v>
      </c>
      <c r="P21" s="4">
        <f t="shared" si="0"/>
        <v>2.0808510638297872</v>
      </c>
      <c r="Q21" s="4">
        <v>100</v>
      </c>
      <c r="R21" s="3">
        <v>3.52</v>
      </c>
      <c r="S21" s="3">
        <v>0</v>
      </c>
      <c r="T21" s="3" t="s">
        <v>41</v>
      </c>
      <c r="U21" s="7" t="s">
        <v>32</v>
      </c>
      <c r="V21" s="10" t="s">
        <v>33</v>
      </c>
      <c r="W21" s="15" t="s">
        <v>113</v>
      </c>
    </row>
    <row r="22" spans="1:23" ht="60" x14ac:dyDescent="0.25">
      <c r="A22" s="13" t="s">
        <v>155</v>
      </c>
      <c r="B22" s="4">
        <v>0.36387810500000001</v>
      </c>
      <c r="C22" s="3" t="s">
        <v>156</v>
      </c>
      <c r="D22" s="3" t="s">
        <v>157</v>
      </c>
      <c r="E22" s="3" t="s">
        <v>158</v>
      </c>
      <c r="F22" s="3" t="s">
        <v>26</v>
      </c>
      <c r="G22" s="3" t="s">
        <v>159</v>
      </c>
      <c r="H22" s="3" t="s">
        <v>26</v>
      </c>
      <c r="I22" s="3" t="s">
        <v>26</v>
      </c>
      <c r="J22" s="3" t="s">
        <v>28</v>
      </c>
      <c r="K22" s="3" t="s">
        <v>160</v>
      </c>
      <c r="L22" s="3" t="s">
        <v>161</v>
      </c>
      <c r="M22" s="3" t="s">
        <v>2</v>
      </c>
      <c r="N22" s="3" t="s">
        <v>26</v>
      </c>
      <c r="O22" s="3">
        <v>1.4</v>
      </c>
      <c r="P22" s="4">
        <f t="shared" si="0"/>
        <v>3.8474422636668395</v>
      </c>
      <c r="Q22" s="4">
        <v>67.56</v>
      </c>
      <c r="R22" s="3">
        <v>0.56000000000000005</v>
      </c>
      <c r="S22" s="3">
        <v>0</v>
      </c>
      <c r="T22" s="3" t="s">
        <v>162</v>
      </c>
      <c r="U22" s="7" t="s">
        <v>32</v>
      </c>
      <c r="V22" s="8" t="s">
        <v>49</v>
      </c>
      <c r="W22" s="15" t="s">
        <v>163</v>
      </c>
    </row>
    <row r="23" spans="1:23" ht="41.65" customHeight="1" x14ac:dyDescent="0.25">
      <c r="A23" s="13" t="s">
        <v>164</v>
      </c>
      <c r="B23" s="4">
        <v>2.2898644719000001</v>
      </c>
      <c r="C23" s="3" t="s">
        <v>156</v>
      </c>
      <c r="D23" s="3" t="s">
        <v>165</v>
      </c>
      <c r="E23" s="3" t="s">
        <v>158</v>
      </c>
      <c r="F23" s="3" t="s">
        <v>26</v>
      </c>
      <c r="G23" s="3" t="s">
        <v>166</v>
      </c>
      <c r="H23" s="3" t="s">
        <v>26</v>
      </c>
      <c r="I23" s="3" t="s">
        <v>26</v>
      </c>
      <c r="J23" s="3" t="s">
        <v>26</v>
      </c>
      <c r="K23" s="3" t="s">
        <v>29</v>
      </c>
      <c r="L23" s="3" t="s">
        <v>39</v>
      </c>
      <c r="M23" s="3" t="s">
        <v>2</v>
      </c>
      <c r="N23" s="3" t="s">
        <v>26</v>
      </c>
      <c r="O23" s="3">
        <v>4.58</v>
      </c>
      <c r="P23" s="4">
        <f t="shared" si="0"/>
        <v>2.0001183721584077</v>
      </c>
      <c r="Q23" s="4">
        <v>100</v>
      </c>
      <c r="R23" s="3">
        <v>0.21</v>
      </c>
      <c r="S23" s="3">
        <v>0</v>
      </c>
      <c r="T23" s="3" t="s">
        <v>41</v>
      </c>
      <c r="U23" s="7" t="s">
        <v>32</v>
      </c>
      <c r="V23" s="10" t="s">
        <v>33</v>
      </c>
      <c r="W23" s="15" t="s">
        <v>167</v>
      </c>
    </row>
    <row r="24" spans="1:23" ht="105" x14ac:dyDescent="0.25">
      <c r="A24" s="13" t="s">
        <v>168</v>
      </c>
      <c r="B24" s="4">
        <v>3.974632105</v>
      </c>
      <c r="C24" s="3" t="s">
        <v>169</v>
      </c>
      <c r="D24" s="3" t="s">
        <v>170</v>
      </c>
      <c r="E24" s="3" t="s">
        <v>171</v>
      </c>
      <c r="F24" s="3" t="s">
        <v>26</v>
      </c>
      <c r="G24" s="3" t="s">
        <v>172</v>
      </c>
      <c r="H24" s="3" t="s">
        <v>26</v>
      </c>
      <c r="I24" s="3" t="s">
        <v>26</v>
      </c>
      <c r="J24" s="3" t="s">
        <v>28</v>
      </c>
      <c r="K24" s="3" t="s">
        <v>173</v>
      </c>
      <c r="L24" s="3" t="s">
        <v>174</v>
      </c>
      <c r="M24" s="3" t="s">
        <v>30</v>
      </c>
      <c r="N24" s="3" t="s">
        <v>2</v>
      </c>
      <c r="O24" s="3">
        <v>28.11</v>
      </c>
      <c r="P24" s="4">
        <f t="shared" si="0"/>
        <v>7.0723526750156918</v>
      </c>
      <c r="Q24" s="4">
        <v>40.729999999999997</v>
      </c>
      <c r="R24" s="3">
        <v>5.88</v>
      </c>
      <c r="S24" s="3">
        <v>0</v>
      </c>
      <c r="T24" s="3" t="s">
        <v>175</v>
      </c>
      <c r="U24" s="7" t="s">
        <v>32</v>
      </c>
      <c r="V24" s="8" t="s">
        <v>49</v>
      </c>
      <c r="W24" s="15" t="s">
        <v>87</v>
      </c>
    </row>
    <row r="25" spans="1:23" ht="225" x14ac:dyDescent="0.25">
      <c r="A25" s="13" t="s">
        <v>176</v>
      </c>
      <c r="B25" s="4">
        <v>133.33064706299999</v>
      </c>
      <c r="C25" s="3" t="s">
        <v>177</v>
      </c>
      <c r="D25" s="3" t="s">
        <v>178</v>
      </c>
      <c r="E25" s="3" t="s">
        <v>26</v>
      </c>
      <c r="F25" s="3" t="s">
        <v>179</v>
      </c>
      <c r="G25" s="3" t="s">
        <v>180</v>
      </c>
      <c r="H25" s="3" t="s">
        <v>26</v>
      </c>
      <c r="I25" s="3" t="s">
        <v>26</v>
      </c>
      <c r="J25" s="3" t="s">
        <v>28</v>
      </c>
      <c r="K25" s="3" t="s">
        <v>181</v>
      </c>
      <c r="L25" s="3" t="s">
        <v>182</v>
      </c>
      <c r="M25" s="3" t="s">
        <v>30</v>
      </c>
      <c r="N25" s="3" t="s">
        <v>30</v>
      </c>
      <c r="O25" s="3">
        <v>527.32000000000005</v>
      </c>
      <c r="P25" s="4">
        <f t="shared" si="0"/>
        <v>3.9549796810843976</v>
      </c>
      <c r="Q25" s="4">
        <v>66.209999999999994</v>
      </c>
      <c r="R25" s="3">
        <v>123.41</v>
      </c>
      <c r="S25" s="3">
        <v>18.95</v>
      </c>
      <c r="T25" s="3" t="s">
        <v>183</v>
      </c>
      <c r="U25" s="10" t="s">
        <v>75</v>
      </c>
      <c r="V25" s="7" t="s">
        <v>32</v>
      </c>
      <c r="W25" s="15" t="s">
        <v>184</v>
      </c>
    </row>
    <row r="26" spans="1:23" ht="105" x14ac:dyDescent="0.25">
      <c r="A26" s="13" t="s">
        <v>185</v>
      </c>
      <c r="B26" s="4">
        <v>0.72009441614400005</v>
      </c>
      <c r="C26" s="3" t="s">
        <v>103</v>
      </c>
      <c r="D26" s="3" t="s">
        <v>186</v>
      </c>
      <c r="E26" s="3" t="s">
        <v>26</v>
      </c>
      <c r="F26" s="3" t="s">
        <v>26</v>
      </c>
      <c r="G26" s="3" t="s">
        <v>187</v>
      </c>
      <c r="H26" s="3" t="s">
        <v>26</v>
      </c>
      <c r="I26" s="3" t="s">
        <v>26</v>
      </c>
      <c r="J26" s="3" t="s">
        <v>28</v>
      </c>
      <c r="K26" s="3" t="s">
        <v>188</v>
      </c>
      <c r="L26" s="3" t="s">
        <v>189</v>
      </c>
      <c r="M26" s="3" t="s">
        <v>2</v>
      </c>
      <c r="N26" s="3" t="s">
        <v>26</v>
      </c>
      <c r="O26" s="3">
        <v>1.1399999999999999</v>
      </c>
      <c r="P26" s="4">
        <f t="shared" si="0"/>
        <v>1.5831257324623245</v>
      </c>
      <c r="Q26" s="4">
        <v>100</v>
      </c>
      <c r="R26" s="3">
        <v>1.24</v>
      </c>
      <c r="S26" s="3">
        <v>0</v>
      </c>
      <c r="T26" s="3" t="s">
        <v>190</v>
      </c>
      <c r="U26" s="7" t="s">
        <v>32</v>
      </c>
      <c r="V26" s="8" t="s">
        <v>49</v>
      </c>
      <c r="W26" s="15" t="s">
        <v>191</v>
      </c>
    </row>
    <row r="27" spans="1:23" ht="90" x14ac:dyDescent="0.25">
      <c r="A27" s="13" t="s">
        <v>192</v>
      </c>
      <c r="B27" s="4">
        <v>1.32916787737</v>
      </c>
      <c r="C27" s="3" t="s">
        <v>177</v>
      </c>
      <c r="D27" s="3" t="s">
        <v>193</v>
      </c>
      <c r="E27" s="3" t="s">
        <v>26</v>
      </c>
      <c r="F27" s="3" t="s">
        <v>26</v>
      </c>
      <c r="G27" s="3" t="s">
        <v>194</v>
      </c>
      <c r="H27" s="3" t="s">
        <v>26</v>
      </c>
      <c r="I27" s="3" t="s">
        <v>26</v>
      </c>
      <c r="J27" s="3" t="s">
        <v>28</v>
      </c>
      <c r="K27" s="3" t="s">
        <v>195</v>
      </c>
      <c r="L27" s="3" t="s">
        <v>196</v>
      </c>
      <c r="M27" s="3" t="s">
        <v>2</v>
      </c>
      <c r="N27" s="3" t="s">
        <v>26</v>
      </c>
      <c r="O27" s="3">
        <v>3.98</v>
      </c>
      <c r="P27" s="4">
        <f t="shared" si="0"/>
        <v>2.9943546392914286</v>
      </c>
      <c r="Q27" s="4">
        <v>100</v>
      </c>
      <c r="R27" s="3">
        <v>3.96</v>
      </c>
      <c r="S27" s="3">
        <v>0</v>
      </c>
      <c r="T27" s="3" t="s">
        <v>108</v>
      </c>
      <c r="U27" s="7" t="s">
        <v>32</v>
      </c>
      <c r="V27" s="8" t="s">
        <v>49</v>
      </c>
      <c r="W27" s="15" t="s">
        <v>197</v>
      </c>
    </row>
    <row r="28" spans="1:23" ht="90" x14ac:dyDescent="0.25">
      <c r="A28" s="13" t="s">
        <v>198</v>
      </c>
      <c r="B28" s="4">
        <v>0.65855894141799998</v>
      </c>
      <c r="C28" s="3" t="s">
        <v>156</v>
      </c>
      <c r="D28" s="3" t="s">
        <v>199</v>
      </c>
      <c r="E28" s="3" t="s">
        <v>158</v>
      </c>
      <c r="F28" s="3" t="s">
        <v>26</v>
      </c>
      <c r="G28" s="3" t="s">
        <v>111</v>
      </c>
      <c r="H28" s="3" t="s">
        <v>26</v>
      </c>
      <c r="I28" s="3" t="s">
        <v>26</v>
      </c>
      <c r="J28" s="3" t="s">
        <v>28</v>
      </c>
      <c r="K28" s="3" t="s">
        <v>29</v>
      </c>
      <c r="L28" s="3" t="s">
        <v>39</v>
      </c>
      <c r="M28" s="3" t="s">
        <v>2</v>
      </c>
      <c r="N28" s="3" t="s">
        <v>26</v>
      </c>
      <c r="O28" s="3">
        <v>1.32</v>
      </c>
      <c r="P28" s="4">
        <f t="shared" si="0"/>
        <v>2.00437639971571</v>
      </c>
      <c r="Q28" s="4">
        <v>100</v>
      </c>
      <c r="R28" s="3">
        <v>0.78</v>
      </c>
      <c r="S28" s="3">
        <v>0</v>
      </c>
      <c r="T28" s="3" t="s">
        <v>41</v>
      </c>
      <c r="U28" s="7" t="s">
        <v>32</v>
      </c>
      <c r="V28" s="10" t="s">
        <v>33</v>
      </c>
      <c r="W28" s="15" t="s">
        <v>113</v>
      </c>
    </row>
    <row r="29" spans="1:23" ht="90" x14ac:dyDescent="0.25">
      <c r="A29" s="13" t="s">
        <v>200</v>
      </c>
      <c r="B29" s="4">
        <v>2.3176323129399998</v>
      </c>
      <c r="C29" s="3" t="s">
        <v>156</v>
      </c>
      <c r="D29" s="3" t="s">
        <v>201</v>
      </c>
      <c r="E29" s="3" t="s">
        <v>158</v>
      </c>
      <c r="F29" s="3" t="s">
        <v>26</v>
      </c>
      <c r="G29" s="3" t="s">
        <v>202</v>
      </c>
      <c r="H29" s="3" t="s">
        <v>26</v>
      </c>
      <c r="I29" s="3" t="s">
        <v>26</v>
      </c>
      <c r="J29" s="3" t="s">
        <v>28</v>
      </c>
      <c r="K29" s="3" t="s">
        <v>153</v>
      </c>
      <c r="L29" s="3" t="s">
        <v>203</v>
      </c>
      <c r="M29" s="3" t="s">
        <v>2</v>
      </c>
      <c r="N29" s="3" t="s">
        <v>26</v>
      </c>
      <c r="O29" s="3">
        <v>3.58</v>
      </c>
      <c r="P29" s="4">
        <f t="shared" si="0"/>
        <v>1.544679878689921</v>
      </c>
      <c r="Q29" s="4">
        <v>100</v>
      </c>
      <c r="R29" s="3">
        <v>5.52</v>
      </c>
      <c r="S29" s="3">
        <v>0</v>
      </c>
      <c r="T29" s="3" t="s">
        <v>41</v>
      </c>
      <c r="U29" s="7" t="s">
        <v>32</v>
      </c>
      <c r="V29" s="10" t="s">
        <v>33</v>
      </c>
      <c r="W29" s="15" t="s">
        <v>113</v>
      </c>
    </row>
    <row r="30" spans="1:23" ht="60" x14ac:dyDescent="0.25">
      <c r="A30" s="14" t="s">
        <v>204</v>
      </c>
      <c r="B30" s="6">
        <v>1.79733629165</v>
      </c>
      <c r="C30" s="5" t="s">
        <v>205</v>
      </c>
      <c r="D30" s="5" t="s">
        <v>78</v>
      </c>
      <c r="E30" s="5" t="s">
        <v>206</v>
      </c>
      <c r="F30" s="5" t="s">
        <v>207</v>
      </c>
      <c r="G30" s="5" t="s">
        <v>78</v>
      </c>
      <c r="H30" s="5" t="s">
        <v>26</v>
      </c>
      <c r="I30" s="5" t="s">
        <v>26</v>
      </c>
      <c r="J30" s="5" t="s">
        <v>26</v>
      </c>
      <c r="K30" s="5" t="s">
        <v>80</v>
      </c>
      <c r="L30" s="5" t="s">
        <v>80</v>
      </c>
      <c r="M30" s="5" t="s">
        <v>78</v>
      </c>
      <c r="N30" s="5" t="s">
        <v>78</v>
      </c>
      <c r="O30" s="5">
        <v>0</v>
      </c>
      <c r="P30" s="6">
        <f t="shared" si="0"/>
        <v>0</v>
      </c>
      <c r="Q30" s="6">
        <v>0</v>
      </c>
      <c r="R30" s="5">
        <v>0</v>
      </c>
      <c r="S30" s="5">
        <v>0</v>
      </c>
      <c r="T30" s="5" t="s">
        <v>78</v>
      </c>
      <c r="U30" s="9" t="s">
        <v>78</v>
      </c>
      <c r="V30" s="9" t="s">
        <v>78</v>
      </c>
      <c r="W30" s="16" t="s">
        <v>78</v>
      </c>
    </row>
    <row r="31" spans="1:23" ht="60" x14ac:dyDescent="0.25">
      <c r="A31" s="13" t="s">
        <v>208</v>
      </c>
      <c r="B31" s="4">
        <v>0.79566508567200001</v>
      </c>
      <c r="C31" s="3" t="s">
        <v>177</v>
      </c>
      <c r="D31" s="3" t="s">
        <v>209</v>
      </c>
      <c r="E31" s="3" t="s">
        <v>26</v>
      </c>
      <c r="F31" s="3" t="s">
        <v>26</v>
      </c>
      <c r="G31" s="3" t="s">
        <v>210</v>
      </c>
      <c r="H31" s="3" t="s">
        <v>26</v>
      </c>
      <c r="I31" s="3" t="s">
        <v>26</v>
      </c>
      <c r="J31" s="3" t="s">
        <v>26</v>
      </c>
      <c r="K31" s="3" t="s">
        <v>62</v>
      </c>
      <c r="L31" s="3" t="s">
        <v>203</v>
      </c>
      <c r="M31" s="3" t="s">
        <v>2</v>
      </c>
      <c r="N31" s="3" t="s">
        <v>26</v>
      </c>
      <c r="O31" s="3">
        <v>0</v>
      </c>
      <c r="P31" s="4">
        <f t="shared" si="0"/>
        <v>0</v>
      </c>
      <c r="Q31" s="4">
        <v>100</v>
      </c>
      <c r="R31" s="3">
        <v>0</v>
      </c>
      <c r="S31" s="3">
        <v>0</v>
      </c>
      <c r="T31" s="3" t="s">
        <v>93</v>
      </c>
      <c r="U31" s="7" t="s">
        <v>32</v>
      </c>
      <c r="V31" s="10" t="s">
        <v>33</v>
      </c>
      <c r="W31" s="15" t="s">
        <v>211</v>
      </c>
    </row>
    <row r="32" spans="1:23" ht="180" x14ac:dyDescent="0.25">
      <c r="A32" s="13" t="s">
        <v>212</v>
      </c>
      <c r="B32" s="4">
        <v>39.083227486699997</v>
      </c>
      <c r="C32" s="3" t="s">
        <v>213</v>
      </c>
      <c r="D32" s="3" t="s">
        <v>214</v>
      </c>
      <c r="E32" s="3" t="s">
        <v>215</v>
      </c>
      <c r="F32" s="3" t="s">
        <v>26</v>
      </c>
      <c r="G32" s="3" t="s">
        <v>216</v>
      </c>
      <c r="H32" s="3" t="s">
        <v>26</v>
      </c>
      <c r="I32" s="3" t="s">
        <v>26</v>
      </c>
      <c r="J32" s="3" t="s">
        <v>28</v>
      </c>
      <c r="K32" s="3" t="s">
        <v>217</v>
      </c>
      <c r="L32" s="3" t="s">
        <v>218</v>
      </c>
      <c r="M32" s="3" t="s">
        <v>30</v>
      </c>
      <c r="N32" s="3" t="s">
        <v>2</v>
      </c>
      <c r="O32" s="3">
        <v>144.33000000000001</v>
      </c>
      <c r="P32" s="4">
        <f t="shared" si="0"/>
        <v>3.6928884660079682</v>
      </c>
      <c r="Q32" s="4">
        <v>71.430000000000007</v>
      </c>
      <c r="R32" s="3">
        <v>27.32</v>
      </c>
      <c r="S32" s="3">
        <v>1.77</v>
      </c>
      <c r="T32" s="3" t="s">
        <v>219</v>
      </c>
      <c r="U32" s="7" t="s">
        <v>32</v>
      </c>
      <c r="V32" s="8" t="s">
        <v>49</v>
      </c>
      <c r="W32" s="15" t="s">
        <v>163</v>
      </c>
    </row>
    <row r="33" spans="1:23" ht="105" x14ac:dyDescent="0.25">
      <c r="A33" s="13" t="s">
        <v>220</v>
      </c>
      <c r="B33" s="4">
        <v>3.33333387888</v>
      </c>
      <c r="C33" s="3" t="s">
        <v>221</v>
      </c>
      <c r="D33" s="3" t="s">
        <v>222</v>
      </c>
      <c r="E33" s="3" t="s">
        <v>223</v>
      </c>
      <c r="F33" s="3" t="s">
        <v>26</v>
      </c>
      <c r="G33" s="3" t="s">
        <v>224</v>
      </c>
      <c r="H33" s="3" t="s">
        <v>26</v>
      </c>
      <c r="I33" s="3" t="s">
        <v>26</v>
      </c>
      <c r="J33" s="3" t="s">
        <v>28</v>
      </c>
      <c r="K33" s="3" t="s">
        <v>122</v>
      </c>
      <c r="L33" s="3" t="s">
        <v>225</v>
      </c>
      <c r="M33" s="3" t="s">
        <v>30</v>
      </c>
      <c r="N33" s="3" t="s">
        <v>2</v>
      </c>
      <c r="O33" s="3">
        <v>20.22</v>
      </c>
      <c r="P33" s="4">
        <f t="shared" si="0"/>
        <v>6.0659990072143382</v>
      </c>
      <c r="Q33" s="4">
        <v>96.55</v>
      </c>
      <c r="R33" s="3">
        <v>3.89</v>
      </c>
      <c r="S33" s="3">
        <v>1.04</v>
      </c>
      <c r="T33" s="3" t="s">
        <v>226</v>
      </c>
      <c r="U33" s="7" t="s">
        <v>32</v>
      </c>
      <c r="V33" s="8" t="s">
        <v>49</v>
      </c>
      <c r="W33" s="15" t="s">
        <v>197</v>
      </c>
    </row>
    <row r="34" spans="1:23" ht="120" x14ac:dyDescent="0.25">
      <c r="A34" s="13" t="s">
        <v>227</v>
      </c>
      <c r="B34" s="4">
        <v>3.6128740286099998</v>
      </c>
      <c r="C34" s="3" t="s">
        <v>131</v>
      </c>
      <c r="D34" s="3" t="s">
        <v>228</v>
      </c>
      <c r="E34" s="3" t="s">
        <v>26</v>
      </c>
      <c r="F34" s="3" t="s">
        <v>26</v>
      </c>
      <c r="G34" s="3" t="s">
        <v>229</v>
      </c>
      <c r="H34" s="3" t="s">
        <v>26</v>
      </c>
      <c r="I34" s="3" t="s">
        <v>26</v>
      </c>
      <c r="J34" s="3" t="s">
        <v>28</v>
      </c>
      <c r="K34" s="3" t="s">
        <v>230</v>
      </c>
      <c r="L34" s="3" t="s">
        <v>231</v>
      </c>
      <c r="M34" s="3" t="s">
        <v>2</v>
      </c>
      <c r="N34" s="3" t="s">
        <v>26</v>
      </c>
      <c r="O34" s="3">
        <v>8.18</v>
      </c>
      <c r="P34" s="4">
        <f t="shared" ref="P34:P65" si="1">O34/B34</f>
        <v>2.2641254400854751</v>
      </c>
      <c r="Q34" s="4">
        <v>100</v>
      </c>
      <c r="R34" s="3">
        <v>8.1</v>
      </c>
      <c r="S34" s="3">
        <v>0.59</v>
      </c>
      <c r="T34" s="3" t="s">
        <v>232</v>
      </c>
      <c r="U34" s="7" t="s">
        <v>32</v>
      </c>
      <c r="V34" s="10" t="s">
        <v>33</v>
      </c>
      <c r="W34" s="15" t="s">
        <v>113</v>
      </c>
    </row>
    <row r="35" spans="1:23" ht="240" x14ac:dyDescent="0.25">
      <c r="A35" s="13" t="s">
        <v>233</v>
      </c>
      <c r="B35" s="4">
        <v>23.4</v>
      </c>
      <c r="C35" s="3" t="s">
        <v>67</v>
      </c>
      <c r="D35" s="3" t="s">
        <v>234</v>
      </c>
      <c r="E35" s="3" t="s">
        <v>79</v>
      </c>
      <c r="F35" s="3" t="s">
        <v>26</v>
      </c>
      <c r="G35" s="3" t="s">
        <v>235</v>
      </c>
      <c r="H35" s="3" t="s">
        <v>236</v>
      </c>
      <c r="I35" s="3" t="s">
        <v>26</v>
      </c>
      <c r="J35" s="3" t="s">
        <v>28</v>
      </c>
      <c r="K35" s="3" t="s">
        <v>237</v>
      </c>
      <c r="L35" s="3" t="s">
        <v>238</v>
      </c>
      <c r="M35" s="3" t="s">
        <v>2</v>
      </c>
      <c r="N35" s="3" t="s">
        <v>26</v>
      </c>
      <c r="O35" s="3">
        <v>51.13</v>
      </c>
      <c r="P35" s="4">
        <f t="shared" si="1"/>
        <v>2.1850427350427353</v>
      </c>
      <c r="Q35" s="4">
        <v>95.08</v>
      </c>
      <c r="R35" s="3">
        <v>25.34</v>
      </c>
      <c r="S35" s="3">
        <v>4.8</v>
      </c>
      <c r="T35" s="3" t="s">
        <v>239</v>
      </c>
      <c r="U35" s="7" t="s">
        <v>32</v>
      </c>
      <c r="V35" s="7" t="s">
        <v>32</v>
      </c>
      <c r="W35" s="15" t="s">
        <v>240</v>
      </c>
    </row>
    <row r="36" spans="1:23" ht="90" x14ac:dyDescent="0.25">
      <c r="A36" s="13" t="s">
        <v>241</v>
      </c>
      <c r="B36" s="4">
        <v>1.5787370000000001</v>
      </c>
      <c r="C36" s="3" t="s">
        <v>103</v>
      </c>
      <c r="D36" s="3" t="s">
        <v>242</v>
      </c>
      <c r="E36" s="3" t="s">
        <v>26</v>
      </c>
      <c r="F36" s="3" t="s">
        <v>26</v>
      </c>
      <c r="G36" s="3" t="s">
        <v>243</v>
      </c>
      <c r="H36" s="3" t="s">
        <v>26</v>
      </c>
      <c r="I36" s="3" t="s">
        <v>26</v>
      </c>
      <c r="J36" s="3" t="s">
        <v>28</v>
      </c>
      <c r="K36" s="3" t="s">
        <v>244</v>
      </c>
      <c r="L36" s="3" t="s">
        <v>245</v>
      </c>
      <c r="M36" s="3" t="s">
        <v>2</v>
      </c>
      <c r="N36" s="3" t="s">
        <v>26</v>
      </c>
      <c r="O36" s="3">
        <v>12.62</v>
      </c>
      <c r="P36" s="4">
        <f t="shared" si="1"/>
        <v>7.993731698186588</v>
      </c>
      <c r="Q36" s="4">
        <v>0</v>
      </c>
      <c r="R36" s="3">
        <v>3.5</v>
      </c>
      <c r="S36" s="3">
        <v>0</v>
      </c>
      <c r="T36" s="3" t="s">
        <v>246</v>
      </c>
      <c r="U36" s="7" t="s">
        <v>32</v>
      </c>
      <c r="V36" s="8" t="s">
        <v>49</v>
      </c>
      <c r="W36" s="15" t="s">
        <v>247</v>
      </c>
    </row>
    <row r="37" spans="1:23" ht="75" x14ac:dyDescent="0.25">
      <c r="A37" s="13" t="s">
        <v>248</v>
      </c>
      <c r="B37" s="4">
        <v>6.1614176406999999</v>
      </c>
      <c r="C37" s="3" t="s">
        <v>24</v>
      </c>
      <c r="D37" s="3" t="s">
        <v>249</v>
      </c>
      <c r="E37" s="3" t="s">
        <v>26</v>
      </c>
      <c r="F37" s="3" t="s">
        <v>26</v>
      </c>
      <c r="G37" s="3" t="s">
        <v>250</v>
      </c>
      <c r="H37" s="3" t="s">
        <v>26</v>
      </c>
      <c r="I37" s="3" t="s">
        <v>26</v>
      </c>
      <c r="J37" s="3" t="s">
        <v>26</v>
      </c>
      <c r="K37" s="3" t="s">
        <v>251</v>
      </c>
      <c r="L37" s="3" t="s">
        <v>252</v>
      </c>
      <c r="M37" s="3" t="s">
        <v>2</v>
      </c>
      <c r="N37" s="3" t="s">
        <v>26</v>
      </c>
      <c r="O37" s="3">
        <v>14.4</v>
      </c>
      <c r="P37" s="4">
        <f t="shared" si="1"/>
        <v>2.3371244800675472</v>
      </c>
      <c r="Q37" s="4">
        <v>97.73</v>
      </c>
      <c r="R37" s="3">
        <v>0.68</v>
      </c>
      <c r="S37" s="3">
        <v>0</v>
      </c>
      <c r="T37" s="3" t="s">
        <v>253</v>
      </c>
      <c r="U37" s="7" t="s">
        <v>32</v>
      </c>
      <c r="V37" s="10" t="s">
        <v>33</v>
      </c>
      <c r="W37" s="15" t="s">
        <v>167</v>
      </c>
    </row>
    <row r="38" spans="1:23" ht="90" x14ac:dyDescent="0.25">
      <c r="A38" s="13" t="s">
        <v>254</v>
      </c>
      <c r="B38" s="4">
        <v>9.6114840171520406</v>
      </c>
      <c r="C38" s="3" t="s">
        <v>59</v>
      </c>
      <c r="D38" s="3" t="s">
        <v>255</v>
      </c>
      <c r="E38" s="3" t="s">
        <v>26</v>
      </c>
      <c r="F38" s="3" t="s">
        <v>26</v>
      </c>
      <c r="G38" s="3" t="s">
        <v>256</v>
      </c>
      <c r="H38" s="3" t="s">
        <v>26</v>
      </c>
      <c r="I38" s="3" t="s">
        <v>26</v>
      </c>
      <c r="J38" s="3" t="s">
        <v>28</v>
      </c>
      <c r="K38" s="1" t="s">
        <v>257</v>
      </c>
      <c r="L38" s="3" t="s">
        <v>258</v>
      </c>
      <c r="M38" s="3" t="s">
        <v>2</v>
      </c>
      <c r="N38" s="3" t="s">
        <v>26</v>
      </c>
      <c r="O38" s="3">
        <v>19.22</v>
      </c>
      <c r="P38" s="4">
        <f t="shared" si="1"/>
        <v>1.9996911991635438</v>
      </c>
      <c r="Q38" s="4">
        <v>100</v>
      </c>
      <c r="R38" s="3">
        <v>12.72</v>
      </c>
      <c r="S38" s="3">
        <v>2.5499999999999998</v>
      </c>
      <c r="T38" s="3" t="s">
        <v>41</v>
      </c>
      <c r="U38" s="7" t="s">
        <v>32</v>
      </c>
      <c r="V38" s="8" t="s">
        <v>49</v>
      </c>
      <c r="W38" s="15" t="s">
        <v>259</v>
      </c>
    </row>
    <row r="39" spans="1:23" ht="105" x14ac:dyDescent="0.25">
      <c r="A39" s="13" t="s">
        <v>260</v>
      </c>
      <c r="B39" s="4">
        <v>10.8030449887</v>
      </c>
      <c r="C39" s="3" t="s">
        <v>24</v>
      </c>
      <c r="D39" s="3" t="s">
        <v>261</v>
      </c>
      <c r="E39" s="3" t="s">
        <v>26</v>
      </c>
      <c r="F39" s="3" t="s">
        <v>26</v>
      </c>
      <c r="G39" s="3" t="s">
        <v>262</v>
      </c>
      <c r="H39" s="3" t="s">
        <v>26</v>
      </c>
      <c r="I39" s="3" t="s">
        <v>26</v>
      </c>
      <c r="J39" s="3" t="s">
        <v>28</v>
      </c>
      <c r="K39" s="3" t="s">
        <v>263</v>
      </c>
      <c r="L39" s="3" t="s">
        <v>264</v>
      </c>
      <c r="M39" s="3" t="s">
        <v>2</v>
      </c>
      <c r="N39" s="3" t="s">
        <v>26</v>
      </c>
      <c r="O39" s="3">
        <v>34.78</v>
      </c>
      <c r="P39" s="4">
        <f t="shared" si="1"/>
        <v>3.2194626641266355</v>
      </c>
      <c r="Q39" s="4">
        <v>81.38</v>
      </c>
      <c r="R39" s="3">
        <v>12.1</v>
      </c>
      <c r="S39" s="3">
        <v>0</v>
      </c>
      <c r="T39" s="3" t="s">
        <v>265</v>
      </c>
      <c r="U39" s="7" t="s">
        <v>32</v>
      </c>
      <c r="V39" s="8" t="s">
        <v>49</v>
      </c>
      <c r="W39" s="15" t="s">
        <v>163</v>
      </c>
    </row>
    <row r="40" spans="1:23" ht="90" x14ac:dyDescent="0.25">
      <c r="A40" s="13" t="s">
        <v>266</v>
      </c>
      <c r="B40" s="4">
        <v>1.3963527903299999</v>
      </c>
      <c r="C40" s="3" t="s">
        <v>24</v>
      </c>
      <c r="D40" s="3" t="s">
        <v>267</v>
      </c>
      <c r="E40" s="3" t="s">
        <v>26</v>
      </c>
      <c r="F40" s="3" t="s">
        <v>26</v>
      </c>
      <c r="G40" s="3" t="s">
        <v>268</v>
      </c>
      <c r="H40" s="3" t="s">
        <v>26</v>
      </c>
      <c r="I40" s="3" t="s">
        <v>26</v>
      </c>
      <c r="J40" s="3" t="s">
        <v>28</v>
      </c>
      <c r="K40" s="3" t="s">
        <v>269</v>
      </c>
      <c r="L40" s="3" t="s">
        <v>270</v>
      </c>
      <c r="M40" s="3" t="s">
        <v>2</v>
      </c>
      <c r="N40" s="3" t="s">
        <v>26</v>
      </c>
      <c r="O40" s="3">
        <v>5.0999999999999996</v>
      </c>
      <c r="P40" s="4">
        <f t="shared" si="1"/>
        <v>3.6523721192226195</v>
      </c>
      <c r="Q40" s="4">
        <v>70.709999999999994</v>
      </c>
      <c r="R40" s="3">
        <v>3.99</v>
      </c>
      <c r="S40" s="3">
        <v>0</v>
      </c>
      <c r="T40" s="3" t="s">
        <v>41</v>
      </c>
      <c r="U40" s="7" t="s">
        <v>32</v>
      </c>
      <c r="V40" s="10" t="s">
        <v>33</v>
      </c>
      <c r="W40" s="15" t="s">
        <v>271</v>
      </c>
    </row>
    <row r="41" spans="1:23" ht="105" x14ac:dyDescent="0.25">
      <c r="A41" s="13" t="s">
        <v>272</v>
      </c>
      <c r="B41" s="4">
        <v>10.5078033815</v>
      </c>
      <c r="C41" s="3" t="s">
        <v>205</v>
      </c>
      <c r="D41" s="3" t="s">
        <v>273</v>
      </c>
      <c r="E41" s="3" t="s">
        <v>206</v>
      </c>
      <c r="F41" s="3" t="s">
        <v>26</v>
      </c>
      <c r="G41" s="3" t="s">
        <v>274</v>
      </c>
      <c r="H41" s="3" t="s">
        <v>26</v>
      </c>
      <c r="I41" s="3" t="s">
        <v>26</v>
      </c>
      <c r="J41" s="3" t="s">
        <v>28</v>
      </c>
      <c r="K41" s="3" t="s">
        <v>275</v>
      </c>
      <c r="L41" s="3" t="s">
        <v>276</v>
      </c>
      <c r="M41" s="3" t="s">
        <v>30</v>
      </c>
      <c r="N41" s="3" t="s">
        <v>2</v>
      </c>
      <c r="O41" s="3">
        <v>21.5</v>
      </c>
      <c r="P41" s="4">
        <f t="shared" si="1"/>
        <v>2.0460984298443212</v>
      </c>
      <c r="Q41" s="4">
        <v>98.09</v>
      </c>
      <c r="R41" s="3">
        <v>23.21</v>
      </c>
      <c r="S41" s="3">
        <v>0</v>
      </c>
      <c r="T41" s="3" t="s">
        <v>277</v>
      </c>
      <c r="U41" s="7" t="s">
        <v>32</v>
      </c>
      <c r="V41" s="10" t="s">
        <v>33</v>
      </c>
      <c r="W41" s="15" t="s">
        <v>113</v>
      </c>
    </row>
    <row r="42" spans="1:23" ht="210" x14ac:dyDescent="0.25">
      <c r="A42" s="13" t="s">
        <v>278</v>
      </c>
      <c r="B42" s="4">
        <v>42.096367000000001</v>
      </c>
      <c r="C42" s="3" t="s">
        <v>279</v>
      </c>
      <c r="D42" s="3" t="s">
        <v>280</v>
      </c>
      <c r="E42" s="3" t="s">
        <v>281</v>
      </c>
      <c r="F42" s="3" t="s">
        <v>26</v>
      </c>
      <c r="G42" s="3" t="s">
        <v>282</v>
      </c>
      <c r="H42" s="3" t="s">
        <v>26</v>
      </c>
      <c r="I42" s="3" t="s">
        <v>26</v>
      </c>
      <c r="J42" s="3" t="s">
        <v>28</v>
      </c>
      <c r="K42" s="3" t="s">
        <v>283</v>
      </c>
      <c r="L42" s="3" t="s">
        <v>284</v>
      </c>
      <c r="M42" s="3" t="s">
        <v>2</v>
      </c>
      <c r="N42" s="3" t="s">
        <v>26</v>
      </c>
      <c r="O42" s="3">
        <v>85.28</v>
      </c>
      <c r="P42" s="4">
        <f t="shared" si="1"/>
        <v>2.0258280245418803</v>
      </c>
      <c r="Q42" s="4">
        <v>99.66</v>
      </c>
      <c r="R42" s="3">
        <v>39.36</v>
      </c>
      <c r="S42" s="3">
        <v>10.37</v>
      </c>
      <c r="T42" s="3" t="s">
        <v>232</v>
      </c>
      <c r="U42" s="7" t="s">
        <v>32</v>
      </c>
      <c r="V42" s="10" t="s">
        <v>33</v>
      </c>
      <c r="W42" s="15" t="s">
        <v>113</v>
      </c>
    </row>
    <row r="43" spans="1:23" ht="60" x14ac:dyDescent="0.25">
      <c r="A43" s="13" t="s">
        <v>285</v>
      </c>
      <c r="B43" s="4">
        <v>0.67331974650299997</v>
      </c>
      <c r="C43" s="3" t="s">
        <v>59</v>
      </c>
      <c r="D43" s="3" t="s">
        <v>286</v>
      </c>
      <c r="E43" s="3" t="s">
        <v>26</v>
      </c>
      <c r="F43" s="3" t="s">
        <v>26</v>
      </c>
      <c r="G43" s="3" t="s">
        <v>287</v>
      </c>
      <c r="H43" s="3" t="s">
        <v>26</v>
      </c>
      <c r="I43" s="3" t="s">
        <v>26</v>
      </c>
      <c r="J43" s="3" t="s">
        <v>26</v>
      </c>
      <c r="K43" s="3" t="s">
        <v>288</v>
      </c>
      <c r="L43" s="3" t="s">
        <v>40</v>
      </c>
      <c r="M43" s="3" t="s">
        <v>2</v>
      </c>
      <c r="N43" s="3" t="s">
        <v>26</v>
      </c>
      <c r="O43" s="3">
        <v>4.0199999999999996</v>
      </c>
      <c r="P43" s="4">
        <f t="shared" si="1"/>
        <v>5.9704175035390685</v>
      </c>
      <c r="Q43" s="4">
        <v>100</v>
      </c>
      <c r="R43" s="3">
        <v>0</v>
      </c>
      <c r="S43" s="3">
        <v>0</v>
      </c>
      <c r="T43" s="3" t="s">
        <v>108</v>
      </c>
      <c r="U43" s="7" t="s">
        <v>32</v>
      </c>
      <c r="V43" s="10" t="s">
        <v>33</v>
      </c>
      <c r="W43" s="15" t="s">
        <v>289</v>
      </c>
    </row>
    <row r="44" spans="1:23" ht="409.5" x14ac:dyDescent="0.25">
      <c r="A44" s="13" t="s">
        <v>290</v>
      </c>
      <c r="B44" s="4">
        <v>236.141650046</v>
      </c>
      <c r="C44" s="3" t="s">
        <v>67</v>
      </c>
      <c r="D44" s="3" t="s">
        <v>291</v>
      </c>
      <c r="E44" s="3" t="s">
        <v>79</v>
      </c>
      <c r="F44" s="3" t="s">
        <v>292</v>
      </c>
      <c r="G44" s="3" t="s">
        <v>293</v>
      </c>
      <c r="H44" s="3" t="s">
        <v>26</v>
      </c>
      <c r="I44" s="3" t="s">
        <v>294</v>
      </c>
      <c r="J44" s="3" t="s">
        <v>295</v>
      </c>
      <c r="K44" s="3" t="s">
        <v>296</v>
      </c>
      <c r="L44" s="3" t="s">
        <v>297</v>
      </c>
      <c r="M44" s="3" t="s">
        <v>30</v>
      </c>
      <c r="N44" s="3" t="s">
        <v>2</v>
      </c>
      <c r="O44" s="3">
        <v>917.91</v>
      </c>
      <c r="P44" s="4">
        <f t="shared" si="1"/>
        <v>3.887116058608012</v>
      </c>
      <c r="Q44" s="4">
        <v>65.11</v>
      </c>
      <c r="R44" s="3">
        <v>178.34</v>
      </c>
      <c r="S44" s="3">
        <v>56</v>
      </c>
      <c r="T44" s="3" t="s">
        <v>298</v>
      </c>
      <c r="U44" s="10" t="s">
        <v>75</v>
      </c>
      <c r="V44" s="7" t="s">
        <v>32</v>
      </c>
      <c r="W44" s="15" t="s">
        <v>299</v>
      </c>
    </row>
    <row r="45" spans="1:23" ht="150" x14ac:dyDescent="0.25">
      <c r="A45" s="13" t="s">
        <v>300</v>
      </c>
      <c r="B45" s="4">
        <v>7.12</v>
      </c>
      <c r="C45" s="3" t="s">
        <v>301</v>
      </c>
      <c r="D45" s="3" t="s">
        <v>302</v>
      </c>
      <c r="E45" s="3" t="s">
        <v>26</v>
      </c>
      <c r="F45" s="3" t="s">
        <v>26</v>
      </c>
      <c r="G45" s="3" t="s">
        <v>303</v>
      </c>
      <c r="H45" s="3" t="s">
        <v>26</v>
      </c>
      <c r="I45" s="3" t="s">
        <v>26</v>
      </c>
      <c r="J45" s="3" t="s">
        <v>28</v>
      </c>
      <c r="K45" s="3" t="s">
        <v>304</v>
      </c>
      <c r="L45" s="3" t="s">
        <v>305</v>
      </c>
      <c r="M45" s="3" t="s">
        <v>30</v>
      </c>
      <c r="N45" s="3" t="s">
        <v>2</v>
      </c>
      <c r="O45" s="3">
        <v>13.64</v>
      </c>
      <c r="P45" s="4">
        <f t="shared" si="1"/>
        <v>1.9157303370786518</v>
      </c>
      <c r="Q45" s="4">
        <v>95.59</v>
      </c>
      <c r="R45" s="3">
        <v>13.1</v>
      </c>
      <c r="S45" s="3">
        <v>0</v>
      </c>
      <c r="T45" s="3" t="s">
        <v>306</v>
      </c>
      <c r="U45" s="7" t="s">
        <v>32</v>
      </c>
      <c r="V45" s="8" t="s">
        <v>49</v>
      </c>
      <c r="W45" s="15" t="s">
        <v>65</v>
      </c>
    </row>
    <row r="46" spans="1:23" ht="45" x14ac:dyDescent="0.25">
      <c r="A46" s="14" t="s">
        <v>307</v>
      </c>
      <c r="B46" s="6">
        <v>0.60699999999999998</v>
      </c>
      <c r="C46" s="5" t="s">
        <v>308</v>
      </c>
      <c r="D46" s="5" t="s">
        <v>78</v>
      </c>
      <c r="E46" s="5" t="s">
        <v>171</v>
      </c>
      <c r="F46" s="5" t="s">
        <v>26</v>
      </c>
      <c r="G46" s="5" t="s">
        <v>78</v>
      </c>
      <c r="H46" s="5" t="s">
        <v>26</v>
      </c>
      <c r="I46" s="5" t="s">
        <v>26</v>
      </c>
      <c r="J46" s="5" t="s">
        <v>26</v>
      </c>
      <c r="K46" s="5" t="s">
        <v>80</v>
      </c>
      <c r="L46" s="5" t="s">
        <v>80</v>
      </c>
      <c r="M46" s="5" t="s">
        <v>78</v>
      </c>
      <c r="N46" s="5" t="s">
        <v>78</v>
      </c>
      <c r="O46" s="5">
        <v>0</v>
      </c>
      <c r="P46" s="6">
        <f t="shared" si="1"/>
        <v>0</v>
      </c>
      <c r="Q46" s="6">
        <v>0</v>
      </c>
      <c r="R46" s="5">
        <v>0</v>
      </c>
      <c r="S46" s="5">
        <v>0</v>
      </c>
      <c r="T46" s="5" t="s">
        <v>78</v>
      </c>
      <c r="U46" s="9" t="s">
        <v>78</v>
      </c>
      <c r="V46" s="9" t="s">
        <v>78</v>
      </c>
      <c r="W46" s="16" t="s">
        <v>78</v>
      </c>
    </row>
    <row r="47" spans="1:23" ht="135" x14ac:dyDescent="0.25">
      <c r="A47" s="13" t="s">
        <v>309</v>
      </c>
      <c r="B47" s="4">
        <v>3.67</v>
      </c>
      <c r="C47" s="3" t="s">
        <v>177</v>
      </c>
      <c r="D47" s="3" t="s">
        <v>310</v>
      </c>
      <c r="E47" s="3" t="s">
        <v>26</v>
      </c>
      <c r="F47" s="3" t="s">
        <v>26</v>
      </c>
      <c r="G47" s="3" t="s">
        <v>311</v>
      </c>
      <c r="H47" s="3" t="s">
        <v>26</v>
      </c>
      <c r="I47" s="3" t="s">
        <v>26</v>
      </c>
      <c r="J47" s="3" t="s">
        <v>28</v>
      </c>
      <c r="K47" s="3" t="s">
        <v>312</v>
      </c>
      <c r="L47" s="3" t="s">
        <v>313</v>
      </c>
      <c r="M47" s="3" t="s">
        <v>2</v>
      </c>
      <c r="N47" s="3" t="s">
        <v>26</v>
      </c>
      <c r="O47" s="3">
        <v>27.84</v>
      </c>
      <c r="P47" s="4">
        <f t="shared" si="1"/>
        <v>7.5858310626702998</v>
      </c>
      <c r="Q47" s="4">
        <v>10.050000000000001</v>
      </c>
      <c r="R47" s="3">
        <v>14.1</v>
      </c>
      <c r="S47" s="3">
        <v>0</v>
      </c>
      <c r="T47" s="3" t="s">
        <v>314</v>
      </c>
      <c r="U47" s="7" t="s">
        <v>32</v>
      </c>
      <c r="V47" s="8" t="s">
        <v>49</v>
      </c>
      <c r="W47" s="15" t="s">
        <v>87</v>
      </c>
    </row>
    <row r="48" spans="1:23" ht="90" x14ac:dyDescent="0.25">
      <c r="A48" s="13" t="s">
        <v>315</v>
      </c>
      <c r="B48" s="4">
        <v>1.9</v>
      </c>
      <c r="C48" s="3" t="s">
        <v>308</v>
      </c>
      <c r="D48" s="3" t="s">
        <v>316</v>
      </c>
      <c r="E48" s="3" t="s">
        <v>171</v>
      </c>
      <c r="F48" s="3" t="s">
        <v>26</v>
      </c>
      <c r="G48" s="3" t="s">
        <v>317</v>
      </c>
      <c r="H48" s="3" t="s">
        <v>26</v>
      </c>
      <c r="I48" s="3" t="s">
        <v>26</v>
      </c>
      <c r="J48" s="3" t="s">
        <v>28</v>
      </c>
      <c r="K48" s="3" t="s">
        <v>153</v>
      </c>
      <c r="L48" s="3" t="s">
        <v>318</v>
      </c>
      <c r="M48" s="3" t="s">
        <v>30</v>
      </c>
      <c r="N48" s="3" t="s">
        <v>2</v>
      </c>
      <c r="O48" s="3">
        <v>3.56</v>
      </c>
      <c r="P48" s="4">
        <f t="shared" si="1"/>
        <v>1.8736842105263158</v>
      </c>
      <c r="Q48" s="4">
        <v>100</v>
      </c>
      <c r="R48" s="3">
        <v>3.74</v>
      </c>
      <c r="S48" s="3">
        <v>0</v>
      </c>
      <c r="T48" s="3" t="s">
        <v>319</v>
      </c>
      <c r="U48" s="7" t="s">
        <v>32</v>
      </c>
      <c r="V48" s="10" t="s">
        <v>33</v>
      </c>
      <c r="W48" s="15" t="s">
        <v>113</v>
      </c>
    </row>
    <row r="49" spans="1:23" ht="45" x14ac:dyDescent="0.25">
      <c r="A49" s="14" t="s">
        <v>320</v>
      </c>
      <c r="B49" s="6">
        <v>6.8</v>
      </c>
      <c r="C49" s="5" t="s">
        <v>140</v>
      </c>
      <c r="D49" s="5" t="s">
        <v>78</v>
      </c>
      <c r="E49" s="5" t="s">
        <v>26</v>
      </c>
      <c r="F49" s="5" t="s">
        <v>26</v>
      </c>
      <c r="G49" s="5" t="s">
        <v>78</v>
      </c>
      <c r="H49" s="5" t="s">
        <v>26</v>
      </c>
      <c r="I49" s="5" t="s">
        <v>26</v>
      </c>
      <c r="J49" s="5" t="s">
        <v>26</v>
      </c>
      <c r="K49" s="5" t="s">
        <v>80</v>
      </c>
      <c r="L49" s="5" t="s">
        <v>80</v>
      </c>
      <c r="M49" s="5" t="s">
        <v>78</v>
      </c>
      <c r="N49" s="5" t="s">
        <v>78</v>
      </c>
      <c r="O49" s="5">
        <v>0</v>
      </c>
      <c r="P49" s="6">
        <f t="shared" si="1"/>
        <v>0</v>
      </c>
      <c r="Q49" s="6">
        <v>0</v>
      </c>
      <c r="R49" s="5">
        <v>0</v>
      </c>
      <c r="S49" s="5">
        <v>0</v>
      </c>
      <c r="T49" s="5" t="s">
        <v>78</v>
      </c>
      <c r="U49" s="9" t="s">
        <v>78</v>
      </c>
      <c r="V49" s="9" t="s">
        <v>78</v>
      </c>
      <c r="W49" s="16" t="s">
        <v>78</v>
      </c>
    </row>
    <row r="50" spans="1:23" ht="60" x14ac:dyDescent="0.25">
      <c r="A50" s="13" t="s">
        <v>321</v>
      </c>
      <c r="B50" s="4">
        <v>3</v>
      </c>
      <c r="C50" s="3" t="s">
        <v>205</v>
      </c>
      <c r="D50" s="3" t="s">
        <v>322</v>
      </c>
      <c r="E50" s="3" t="s">
        <v>206</v>
      </c>
      <c r="F50" s="3" t="s">
        <v>26</v>
      </c>
      <c r="G50" s="3" t="s">
        <v>323</v>
      </c>
      <c r="H50" s="3" t="s">
        <v>26</v>
      </c>
      <c r="I50" s="3" t="s">
        <v>26</v>
      </c>
      <c r="J50" s="3" t="s">
        <v>26</v>
      </c>
      <c r="K50" s="3" t="s">
        <v>324</v>
      </c>
      <c r="L50" s="3" t="s">
        <v>325</v>
      </c>
      <c r="M50" s="3" t="s">
        <v>30</v>
      </c>
      <c r="N50" s="3" t="s">
        <v>2</v>
      </c>
      <c r="O50" s="3">
        <v>3.2</v>
      </c>
      <c r="P50" s="4">
        <f t="shared" si="1"/>
        <v>1.0666666666666667</v>
      </c>
      <c r="Q50" s="4">
        <v>86.3</v>
      </c>
      <c r="R50" s="3">
        <v>0</v>
      </c>
      <c r="S50" s="3">
        <v>0</v>
      </c>
      <c r="T50" s="3" t="s">
        <v>93</v>
      </c>
      <c r="U50" s="7" t="s">
        <v>32</v>
      </c>
      <c r="V50" s="10" t="s">
        <v>33</v>
      </c>
      <c r="W50" s="15" t="s">
        <v>211</v>
      </c>
    </row>
    <row r="51" spans="1:23" ht="75" x14ac:dyDescent="0.25">
      <c r="A51" s="13" t="s">
        <v>326</v>
      </c>
      <c r="B51" s="4">
        <v>2.39</v>
      </c>
      <c r="C51" s="3" t="s">
        <v>24</v>
      </c>
      <c r="D51" s="3" t="s">
        <v>327</v>
      </c>
      <c r="E51" s="3" t="s">
        <v>26</v>
      </c>
      <c r="F51" s="3" t="s">
        <v>26</v>
      </c>
      <c r="G51" s="3" t="s">
        <v>328</v>
      </c>
      <c r="H51" s="3" t="s">
        <v>26</v>
      </c>
      <c r="I51" s="3" t="s">
        <v>26</v>
      </c>
      <c r="J51" s="3" t="s">
        <v>28</v>
      </c>
      <c r="K51" s="3" t="s">
        <v>29</v>
      </c>
      <c r="L51" s="3" t="s">
        <v>112</v>
      </c>
      <c r="M51" s="3" t="s">
        <v>2</v>
      </c>
      <c r="N51" s="3" t="s">
        <v>26</v>
      </c>
      <c r="O51" s="3">
        <v>19.12</v>
      </c>
      <c r="P51" s="4">
        <f t="shared" si="1"/>
        <v>8</v>
      </c>
      <c r="Q51" s="4">
        <v>0</v>
      </c>
      <c r="R51" s="3">
        <v>3.91</v>
      </c>
      <c r="S51" s="3">
        <v>0</v>
      </c>
      <c r="T51" s="3" t="s">
        <v>41</v>
      </c>
      <c r="U51" s="7" t="s">
        <v>32</v>
      </c>
      <c r="V51" s="8" t="s">
        <v>49</v>
      </c>
      <c r="W51" s="15" t="s">
        <v>329</v>
      </c>
    </row>
    <row r="52" spans="1:23" ht="285" x14ac:dyDescent="0.25">
      <c r="A52" s="13" t="s">
        <v>330</v>
      </c>
      <c r="B52" s="4">
        <v>110.3</v>
      </c>
      <c r="C52" s="3" t="s">
        <v>331</v>
      </c>
      <c r="D52" s="3" t="s">
        <v>332</v>
      </c>
      <c r="E52" s="3" t="s">
        <v>26</v>
      </c>
      <c r="F52" s="3" t="s">
        <v>26</v>
      </c>
      <c r="G52" s="3" t="s">
        <v>333</v>
      </c>
      <c r="H52" s="3" t="s">
        <v>26</v>
      </c>
      <c r="I52" s="3" t="s">
        <v>26</v>
      </c>
      <c r="J52" s="3" t="s">
        <v>334</v>
      </c>
      <c r="K52" s="3" t="s">
        <v>335</v>
      </c>
      <c r="L52" s="3" t="s">
        <v>336</v>
      </c>
      <c r="M52" s="3" t="s">
        <v>30</v>
      </c>
      <c r="N52" s="3" t="s">
        <v>2</v>
      </c>
      <c r="O52" s="3">
        <v>227.53</v>
      </c>
      <c r="P52" s="4">
        <f t="shared" si="1"/>
        <v>2.0628286491387127</v>
      </c>
      <c r="Q52" s="4">
        <v>99.73</v>
      </c>
      <c r="R52" s="3">
        <v>119.89</v>
      </c>
      <c r="S52" s="3">
        <v>10.039999999999999</v>
      </c>
      <c r="T52" s="3" t="s">
        <v>337</v>
      </c>
      <c r="U52" s="7" t="s">
        <v>32</v>
      </c>
      <c r="V52" s="8" t="s">
        <v>49</v>
      </c>
      <c r="W52" s="15" t="s">
        <v>338</v>
      </c>
    </row>
    <row r="53" spans="1:23" ht="165" x14ac:dyDescent="0.25">
      <c r="A53" s="13" t="s">
        <v>339</v>
      </c>
      <c r="B53" s="4">
        <v>37.943804999999998</v>
      </c>
      <c r="C53" s="3" t="s">
        <v>103</v>
      </c>
      <c r="D53" s="3" t="s">
        <v>340</v>
      </c>
      <c r="E53" s="3" t="s">
        <v>26</v>
      </c>
      <c r="F53" s="3" t="s">
        <v>26</v>
      </c>
      <c r="G53" s="3" t="s">
        <v>341</v>
      </c>
      <c r="H53" s="3" t="s">
        <v>236</v>
      </c>
      <c r="I53" s="3" t="s">
        <v>26</v>
      </c>
      <c r="J53" s="3" t="s">
        <v>342</v>
      </c>
      <c r="K53" s="3" t="s">
        <v>343</v>
      </c>
      <c r="L53" s="3" t="s">
        <v>344</v>
      </c>
      <c r="M53" s="3" t="s">
        <v>30</v>
      </c>
      <c r="N53" s="3" t="s">
        <v>2</v>
      </c>
      <c r="O53" s="3">
        <v>171.19</v>
      </c>
      <c r="P53" s="4">
        <f t="shared" si="1"/>
        <v>4.5116719316895075</v>
      </c>
      <c r="Q53" s="4">
        <v>56.36</v>
      </c>
      <c r="R53" s="3">
        <v>32.4</v>
      </c>
      <c r="S53" s="3">
        <v>13.8</v>
      </c>
      <c r="T53" s="3" t="s">
        <v>56</v>
      </c>
      <c r="U53" s="10" t="s">
        <v>75</v>
      </c>
      <c r="V53" s="7" t="s">
        <v>32</v>
      </c>
      <c r="W53" s="15" t="s">
        <v>345</v>
      </c>
    </row>
    <row r="54" spans="1:23" ht="90" x14ac:dyDescent="0.25">
      <c r="A54" s="13" t="s">
        <v>346</v>
      </c>
      <c r="B54" s="4">
        <v>8.74</v>
      </c>
      <c r="C54" s="3" t="s">
        <v>140</v>
      </c>
      <c r="D54" s="3" t="s">
        <v>347</v>
      </c>
      <c r="E54" s="3" t="s">
        <v>26</v>
      </c>
      <c r="F54" s="3" t="s">
        <v>26</v>
      </c>
      <c r="G54" s="3" t="s">
        <v>348</v>
      </c>
      <c r="H54" s="3" t="s">
        <v>26</v>
      </c>
      <c r="I54" s="3" t="s">
        <v>26</v>
      </c>
      <c r="J54" s="3" t="s">
        <v>28</v>
      </c>
      <c r="K54" s="3" t="s">
        <v>349</v>
      </c>
      <c r="L54" s="3" t="s">
        <v>350</v>
      </c>
      <c r="M54" s="3" t="s">
        <v>2</v>
      </c>
      <c r="N54" s="3" t="s">
        <v>26</v>
      </c>
      <c r="O54" s="3">
        <v>19.48</v>
      </c>
      <c r="P54" s="4">
        <f t="shared" si="1"/>
        <v>2.2288329519450802</v>
      </c>
      <c r="Q54" s="4">
        <v>95.97</v>
      </c>
      <c r="R54" s="3">
        <v>4.47</v>
      </c>
      <c r="S54" s="3">
        <v>0</v>
      </c>
      <c r="T54" s="3" t="s">
        <v>41</v>
      </c>
      <c r="U54" s="7" t="s">
        <v>32</v>
      </c>
      <c r="V54" s="10" t="s">
        <v>33</v>
      </c>
      <c r="W54" s="15" t="s">
        <v>113</v>
      </c>
    </row>
    <row r="55" spans="1:23" ht="45" x14ac:dyDescent="0.25">
      <c r="A55" s="14" t="s">
        <v>351</v>
      </c>
      <c r="B55" s="6">
        <v>1.92101210315</v>
      </c>
      <c r="C55" s="5" t="s">
        <v>67</v>
      </c>
      <c r="D55" s="5" t="s">
        <v>352</v>
      </c>
      <c r="E55" s="5" t="s">
        <v>79</v>
      </c>
      <c r="F55" s="5" t="s">
        <v>26</v>
      </c>
      <c r="G55" s="5" t="s">
        <v>78</v>
      </c>
      <c r="H55" s="5" t="s">
        <v>26</v>
      </c>
      <c r="I55" s="5" t="s">
        <v>26</v>
      </c>
      <c r="J55" s="5" t="s">
        <v>26</v>
      </c>
      <c r="K55" s="5" t="s">
        <v>80</v>
      </c>
      <c r="L55" s="5" t="s">
        <v>80</v>
      </c>
      <c r="M55" s="5" t="s">
        <v>78</v>
      </c>
      <c r="N55" s="5" t="s">
        <v>78</v>
      </c>
      <c r="O55" s="5">
        <v>0</v>
      </c>
      <c r="P55" s="6">
        <f t="shared" si="1"/>
        <v>0</v>
      </c>
      <c r="Q55" s="6">
        <v>0</v>
      </c>
      <c r="R55" s="5">
        <v>0</v>
      </c>
      <c r="S55" s="5">
        <v>0</v>
      </c>
      <c r="T55" s="5" t="s">
        <v>78</v>
      </c>
      <c r="U55" s="9" t="s">
        <v>78</v>
      </c>
      <c r="V55" s="9" t="s">
        <v>78</v>
      </c>
      <c r="W55" s="16" t="s">
        <v>78</v>
      </c>
    </row>
    <row r="56" spans="1:23" ht="210" x14ac:dyDescent="0.25">
      <c r="A56" s="13" t="s">
        <v>353</v>
      </c>
      <c r="B56" s="4">
        <v>49.514107000000003</v>
      </c>
      <c r="C56" s="3" t="s">
        <v>24</v>
      </c>
      <c r="D56" s="3" t="s">
        <v>354</v>
      </c>
      <c r="E56" s="3" t="s">
        <v>26</v>
      </c>
      <c r="F56" s="3" t="s">
        <v>26</v>
      </c>
      <c r="G56" s="3" t="s">
        <v>355</v>
      </c>
      <c r="H56" s="3" t="s">
        <v>26</v>
      </c>
      <c r="I56" s="3" t="s">
        <v>71</v>
      </c>
      <c r="J56" s="3" t="s">
        <v>28</v>
      </c>
      <c r="K56" s="3" t="s">
        <v>356</v>
      </c>
      <c r="L56" s="3" t="s">
        <v>357</v>
      </c>
      <c r="M56" s="3" t="s">
        <v>2</v>
      </c>
      <c r="N56" s="3" t="s">
        <v>26</v>
      </c>
      <c r="O56" s="3">
        <v>122.28</v>
      </c>
      <c r="P56" s="4">
        <f t="shared" si="1"/>
        <v>2.4695992194709278</v>
      </c>
      <c r="Q56" s="4">
        <v>93.5</v>
      </c>
      <c r="R56" s="3">
        <v>18.899999999999999</v>
      </c>
      <c r="S56" s="3">
        <v>12.24</v>
      </c>
      <c r="T56" s="3" t="s">
        <v>358</v>
      </c>
      <c r="U56" s="7" t="s">
        <v>32</v>
      </c>
      <c r="V56" s="8" t="s">
        <v>49</v>
      </c>
      <c r="W56" s="15" t="s">
        <v>359</v>
      </c>
    </row>
    <row r="57" spans="1:23" ht="105" x14ac:dyDescent="0.25">
      <c r="A57" s="13" t="s">
        <v>360</v>
      </c>
      <c r="B57" s="4">
        <v>2.4500000000000002</v>
      </c>
      <c r="C57" s="3" t="s">
        <v>67</v>
      </c>
      <c r="D57" s="3" t="s">
        <v>361</v>
      </c>
      <c r="E57" s="3" t="s">
        <v>26</v>
      </c>
      <c r="F57" s="3" t="s">
        <v>26</v>
      </c>
      <c r="G57" s="3" t="s">
        <v>362</v>
      </c>
      <c r="H57" s="3" t="s">
        <v>26</v>
      </c>
      <c r="I57" s="3" t="s">
        <v>26</v>
      </c>
      <c r="J57" s="3" t="s">
        <v>28</v>
      </c>
      <c r="K57" s="3" t="s">
        <v>363</v>
      </c>
      <c r="L57" s="3" t="s">
        <v>364</v>
      </c>
      <c r="M57" s="3" t="s">
        <v>2</v>
      </c>
      <c r="N57" s="3" t="s">
        <v>26</v>
      </c>
      <c r="O57" s="3">
        <v>14.7</v>
      </c>
      <c r="P57" s="4">
        <f t="shared" si="1"/>
        <v>5.9999999999999991</v>
      </c>
      <c r="Q57" s="4">
        <v>100</v>
      </c>
      <c r="R57" s="3">
        <v>7.82</v>
      </c>
      <c r="S57" s="3">
        <v>0</v>
      </c>
      <c r="T57" s="3" t="s">
        <v>41</v>
      </c>
      <c r="U57" s="7" t="s">
        <v>32</v>
      </c>
      <c r="V57" s="8" t="s">
        <v>49</v>
      </c>
      <c r="W57" s="15" t="s">
        <v>197</v>
      </c>
    </row>
    <row r="58" spans="1:23" ht="75" x14ac:dyDescent="0.25">
      <c r="A58" s="13" t="s">
        <v>365</v>
      </c>
      <c r="B58" s="4">
        <v>4.4107997991000003</v>
      </c>
      <c r="C58" s="3" t="s">
        <v>205</v>
      </c>
      <c r="D58" s="3" t="s">
        <v>366</v>
      </c>
      <c r="E58" s="3" t="s">
        <v>206</v>
      </c>
      <c r="F58" s="3" t="s">
        <v>26</v>
      </c>
      <c r="G58" s="3" t="s">
        <v>367</v>
      </c>
      <c r="H58" s="3" t="s">
        <v>26</v>
      </c>
      <c r="I58" s="3" t="s">
        <v>26</v>
      </c>
      <c r="J58" s="3" t="s">
        <v>368</v>
      </c>
      <c r="K58" s="3" t="s">
        <v>369</v>
      </c>
      <c r="L58" s="3" t="s">
        <v>370</v>
      </c>
      <c r="M58" s="3" t="s">
        <v>30</v>
      </c>
      <c r="N58" s="3" t="s">
        <v>2</v>
      </c>
      <c r="O58" s="3">
        <v>35.020000000000003</v>
      </c>
      <c r="P58" s="4">
        <f t="shared" si="1"/>
        <v>7.9396031547715324</v>
      </c>
      <c r="Q58" s="4">
        <v>0</v>
      </c>
      <c r="R58" s="3">
        <v>0.68</v>
      </c>
      <c r="S58" s="3">
        <v>0</v>
      </c>
      <c r="T58" s="3" t="s">
        <v>108</v>
      </c>
      <c r="U58" s="7" t="s">
        <v>32</v>
      </c>
      <c r="V58" s="7" t="s">
        <v>32</v>
      </c>
      <c r="W58" s="15" t="s">
        <v>371</v>
      </c>
    </row>
    <row r="59" spans="1:23" ht="165" x14ac:dyDescent="0.25">
      <c r="A59" s="13" t="s">
        <v>372</v>
      </c>
      <c r="B59" s="4">
        <v>38.430881878699999</v>
      </c>
      <c r="C59" s="3" t="s">
        <v>24</v>
      </c>
      <c r="D59" s="3" t="s">
        <v>373</v>
      </c>
      <c r="E59" s="3" t="s">
        <v>26</v>
      </c>
      <c r="F59" s="3" t="s">
        <v>26</v>
      </c>
      <c r="G59" s="3" t="s">
        <v>374</v>
      </c>
      <c r="H59" s="3" t="s">
        <v>26</v>
      </c>
      <c r="I59" s="3" t="s">
        <v>26</v>
      </c>
      <c r="J59" s="3" t="s">
        <v>28</v>
      </c>
      <c r="K59" s="3" t="s">
        <v>375</v>
      </c>
      <c r="L59" s="3" t="s">
        <v>376</v>
      </c>
      <c r="M59" s="3" t="s">
        <v>30</v>
      </c>
      <c r="N59" s="3" t="s">
        <v>2</v>
      </c>
      <c r="O59" s="3">
        <v>98.4</v>
      </c>
      <c r="P59" s="4">
        <f t="shared" si="1"/>
        <v>2.5604408535453724</v>
      </c>
      <c r="Q59" s="4">
        <v>92.41</v>
      </c>
      <c r="R59" s="3">
        <v>65.7</v>
      </c>
      <c r="S59" s="3">
        <v>4.26</v>
      </c>
      <c r="T59" s="3" t="s">
        <v>377</v>
      </c>
      <c r="U59" s="8" t="s">
        <v>49</v>
      </c>
      <c r="V59" s="8" t="s">
        <v>49</v>
      </c>
      <c r="W59" s="15" t="s">
        <v>378</v>
      </c>
    </row>
    <row r="60" spans="1:23" ht="105" x14ac:dyDescent="0.25">
      <c r="A60" s="13" t="s">
        <v>379</v>
      </c>
      <c r="B60" s="4">
        <v>5.5235500000000002</v>
      </c>
      <c r="C60" s="3" t="s">
        <v>169</v>
      </c>
      <c r="D60" s="3" t="s">
        <v>380</v>
      </c>
      <c r="E60" s="3" t="s">
        <v>171</v>
      </c>
      <c r="F60" s="3" t="s">
        <v>26</v>
      </c>
      <c r="G60" s="3" t="s">
        <v>381</v>
      </c>
      <c r="H60" s="3" t="s">
        <v>26</v>
      </c>
      <c r="I60" s="3" t="s">
        <v>26</v>
      </c>
      <c r="J60" s="3" t="s">
        <v>28</v>
      </c>
      <c r="K60" s="3" t="s">
        <v>382</v>
      </c>
      <c r="L60" s="3" t="s">
        <v>245</v>
      </c>
      <c r="M60" s="3" t="s">
        <v>2</v>
      </c>
      <c r="N60" s="3" t="s">
        <v>26</v>
      </c>
      <c r="O60" s="3">
        <v>11.76</v>
      </c>
      <c r="P60" s="4">
        <f t="shared" si="1"/>
        <v>2.1290655466140436</v>
      </c>
      <c r="Q60" s="4">
        <v>98.91</v>
      </c>
      <c r="R60" s="3">
        <v>15</v>
      </c>
      <c r="S60" s="3">
        <v>0</v>
      </c>
      <c r="T60" s="3" t="s">
        <v>377</v>
      </c>
      <c r="U60" s="7" t="s">
        <v>32</v>
      </c>
      <c r="V60" s="10" t="s">
        <v>33</v>
      </c>
      <c r="W60" s="15" t="s">
        <v>113</v>
      </c>
    </row>
    <row r="61" spans="1:23" ht="45" x14ac:dyDescent="0.25">
      <c r="A61" s="14" t="s">
        <v>383</v>
      </c>
      <c r="B61" s="6">
        <v>3.0726614099999998</v>
      </c>
      <c r="C61" s="5" t="s">
        <v>384</v>
      </c>
      <c r="D61" s="5" t="s">
        <v>385</v>
      </c>
      <c r="E61" s="5" t="s">
        <v>386</v>
      </c>
      <c r="F61" s="5" t="s">
        <v>26</v>
      </c>
      <c r="G61" s="5" t="s">
        <v>78</v>
      </c>
      <c r="H61" s="5" t="s">
        <v>26</v>
      </c>
      <c r="I61" s="5" t="s">
        <v>26</v>
      </c>
      <c r="J61" s="5" t="s">
        <v>26</v>
      </c>
      <c r="K61" s="5" t="s">
        <v>80</v>
      </c>
      <c r="L61" s="5" t="s">
        <v>80</v>
      </c>
      <c r="M61" s="5" t="s">
        <v>78</v>
      </c>
      <c r="N61" s="5" t="s">
        <v>78</v>
      </c>
      <c r="O61" s="5">
        <v>0</v>
      </c>
      <c r="P61" s="6">
        <f t="shared" si="1"/>
        <v>0</v>
      </c>
      <c r="Q61" s="6">
        <v>0</v>
      </c>
      <c r="R61" s="5">
        <v>0</v>
      </c>
      <c r="S61" s="5">
        <v>0</v>
      </c>
      <c r="T61" s="5" t="s">
        <v>78</v>
      </c>
      <c r="U61" s="9" t="s">
        <v>78</v>
      </c>
      <c r="V61" s="9" t="s">
        <v>78</v>
      </c>
      <c r="W61" s="16" t="s">
        <v>78</v>
      </c>
    </row>
    <row r="62" spans="1:23" ht="45" x14ac:dyDescent="0.25">
      <c r="A62" s="14" t="s">
        <v>387</v>
      </c>
      <c r="B62" s="6">
        <v>10.635236000000001</v>
      </c>
      <c r="C62" s="5" t="s">
        <v>67</v>
      </c>
      <c r="D62" s="5" t="s">
        <v>385</v>
      </c>
      <c r="E62" s="5" t="s">
        <v>26</v>
      </c>
      <c r="F62" s="5" t="s">
        <v>26</v>
      </c>
      <c r="G62" s="5" t="s">
        <v>385</v>
      </c>
      <c r="H62" s="5" t="s">
        <v>26</v>
      </c>
      <c r="I62" s="5" t="s">
        <v>71</v>
      </c>
      <c r="J62" s="5" t="s">
        <v>26</v>
      </c>
      <c r="K62" s="5" t="s">
        <v>80</v>
      </c>
      <c r="L62" s="5" t="s">
        <v>80</v>
      </c>
      <c r="M62" s="5" t="s">
        <v>385</v>
      </c>
      <c r="N62" s="5" t="s">
        <v>78</v>
      </c>
      <c r="O62" s="5">
        <v>0</v>
      </c>
      <c r="P62" s="6">
        <f t="shared" si="1"/>
        <v>0</v>
      </c>
      <c r="Q62" s="6">
        <v>0</v>
      </c>
      <c r="R62" s="5">
        <v>0</v>
      </c>
      <c r="S62" s="5">
        <v>0</v>
      </c>
      <c r="T62" s="5" t="s">
        <v>385</v>
      </c>
      <c r="U62" s="9" t="s">
        <v>385</v>
      </c>
      <c r="V62" s="9" t="s">
        <v>385</v>
      </c>
      <c r="W62" s="16" t="s">
        <v>385</v>
      </c>
    </row>
    <row r="63" spans="1:23" ht="180" x14ac:dyDescent="0.25">
      <c r="A63" s="13" t="s">
        <v>388</v>
      </c>
      <c r="B63" s="4">
        <v>21.0213448099</v>
      </c>
      <c r="C63" s="3" t="s">
        <v>24</v>
      </c>
      <c r="D63" s="3" t="s">
        <v>389</v>
      </c>
      <c r="E63" s="3" t="s">
        <v>26</v>
      </c>
      <c r="F63" s="3" t="s">
        <v>26</v>
      </c>
      <c r="G63" s="3" t="s">
        <v>390</v>
      </c>
      <c r="H63" s="3" t="s">
        <v>26</v>
      </c>
      <c r="I63" s="3" t="s">
        <v>26</v>
      </c>
      <c r="J63" s="3" t="s">
        <v>28</v>
      </c>
      <c r="K63" s="3" t="s">
        <v>391</v>
      </c>
      <c r="L63" s="3" t="s">
        <v>392</v>
      </c>
      <c r="M63" s="3" t="s">
        <v>2</v>
      </c>
      <c r="N63" s="3" t="s">
        <v>26</v>
      </c>
      <c r="O63" s="3">
        <v>46.69</v>
      </c>
      <c r="P63" s="4">
        <f t="shared" si="1"/>
        <v>2.2210757885485681</v>
      </c>
      <c r="Q63" s="4">
        <v>98.7</v>
      </c>
      <c r="R63" s="3">
        <v>26.24</v>
      </c>
      <c r="S63" s="3">
        <v>2.65</v>
      </c>
      <c r="T63" s="3" t="s">
        <v>377</v>
      </c>
      <c r="U63" s="7" t="s">
        <v>32</v>
      </c>
      <c r="V63" s="10" t="s">
        <v>33</v>
      </c>
      <c r="W63" s="15" t="s">
        <v>113</v>
      </c>
    </row>
    <row r="64" spans="1:23" ht="165" x14ac:dyDescent="0.25">
      <c r="A64" s="13" t="s">
        <v>393</v>
      </c>
      <c r="B64" s="4">
        <v>14.574902117300001</v>
      </c>
      <c r="C64" s="3" t="s">
        <v>24</v>
      </c>
      <c r="D64" s="3" t="s">
        <v>394</v>
      </c>
      <c r="E64" s="3" t="s">
        <v>26</v>
      </c>
      <c r="F64" s="3" t="s">
        <v>26</v>
      </c>
      <c r="G64" s="3" t="s">
        <v>395</v>
      </c>
      <c r="H64" s="3" t="s">
        <v>26</v>
      </c>
      <c r="I64" s="3" t="s">
        <v>26</v>
      </c>
      <c r="J64" s="3" t="s">
        <v>28</v>
      </c>
      <c r="K64" s="3" t="s">
        <v>396</v>
      </c>
      <c r="L64" s="3" t="s">
        <v>397</v>
      </c>
      <c r="M64" s="3" t="s">
        <v>2</v>
      </c>
      <c r="N64" s="3" t="s">
        <v>26</v>
      </c>
      <c r="O64" s="3">
        <v>29.62</v>
      </c>
      <c r="P64" s="4">
        <f t="shared" si="1"/>
        <v>2.0322606465289321</v>
      </c>
      <c r="Q64" s="4">
        <v>100</v>
      </c>
      <c r="R64" s="3">
        <v>35.979999999999997</v>
      </c>
      <c r="S64" s="3">
        <v>0</v>
      </c>
      <c r="T64" s="3" t="s">
        <v>398</v>
      </c>
      <c r="U64" s="7" t="s">
        <v>32</v>
      </c>
      <c r="V64" s="8" t="s">
        <v>49</v>
      </c>
      <c r="W64" s="15" t="s">
        <v>197</v>
      </c>
    </row>
    <row r="65" spans="1:23" ht="150" x14ac:dyDescent="0.25">
      <c r="A65" s="13" t="s">
        <v>399</v>
      </c>
      <c r="B65" s="4">
        <v>11.557059432000001</v>
      </c>
      <c r="C65" s="3" t="s">
        <v>205</v>
      </c>
      <c r="D65" s="3" t="s">
        <v>400</v>
      </c>
      <c r="E65" s="3" t="s">
        <v>401</v>
      </c>
      <c r="F65" s="3" t="s">
        <v>26</v>
      </c>
      <c r="G65" s="3" t="s">
        <v>402</v>
      </c>
      <c r="H65" s="3" t="s">
        <v>26</v>
      </c>
      <c r="I65" s="3" t="s">
        <v>26</v>
      </c>
      <c r="J65" s="3" t="s">
        <v>28</v>
      </c>
      <c r="K65" s="3" t="s">
        <v>403</v>
      </c>
      <c r="L65" s="3" t="s">
        <v>404</v>
      </c>
      <c r="M65" s="3" t="s">
        <v>30</v>
      </c>
      <c r="N65" s="3" t="s">
        <v>2</v>
      </c>
      <c r="O65" s="3">
        <v>25.62</v>
      </c>
      <c r="P65" s="4">
        <f t="shared" si="1"/>
        <v>2.2168268797737198</v>
      </c>
      <c r="Q65" s="4">
        <v>97.57</v>
      </c>
      <c r="R65" s="3">
        <v>14.78</v>
      </c>
      <c r="S65" s="3">
        <v>2.97</v>
      </c>
      <c r="T65" s="3" t="s">
        <v>398</v>
      </c>
      <c r="U65" s="7" t="s">
        <v>32</v>
      </c>
      <c r="V65" s="8" t="s">
        <v>49</v>
      </c>
      <c r="W65" s="15" t="s">
        <v>405</v>
      </c>
    </row>
    <row r="66" spans="1:23" ht="150" x14ac:dyDescent="0.25">
      <c r="A66" s="13" t="s">
        <v>406</v>
      </c>
      <c r="B66" s="4">
        <v>46.119230595700003</v>
      </c>
      <c r="C66" s="3" t="s">
        <v>205</v>
      </c>
      <c r="D66" s="3" t="s">
        <v>407</v>
      </c>
      <c r="E66" s="3" t="s">
        <v>401</v>
      </c>
      <c r="F66" s="3" t="s">
        <v>26</v>
      </c>
      <c r="G66" s="3" t="s">
        <v>408</v>
      </c>
      <c r="H66" s="3" t="s">
        <v>26</v>
      </c>
      <c r="I66" s="3" t="s">
        <v>26</v>
      </c>
      <c r="J66" s="3" t="s">
        <v>28</v>
      </c>
      <c r="K66" s="3" t="s">
        <v>409</v>
      </c>
      <c r="L66" s="3" t="s">
        <v>410</v>
      </c>
      <c r="M66" s="3" t="s">
        <v>30</v>
      </c>
      <c r="N66" s="3" t="s">
        <v>2</v>
      </c>
      <c r="O66" s="3">
        <v>98.4</v>
      </c>
      <c r="P66" s="4">
        <f t="shared" ref="P66:P78" si="2">O66/B66</f>
        <v>2.1336002081781147</v>
      </c>
      <c r="Q66" s="4">
        <v>98.91</v>
      </c>
      <c r="R66" s="3">
        <v>31.78</v>
      </c>
      <c r="S66" s="3">
        <v>7.74</v>
      </c>
      <c r="T66" s="3" t="s">
        <v>411</v>
      </c>
      <c r="U66" s="7" t="s">
        <v>32</v>
      </c>
      <c r="V66" s="8" t="s">
        <v>49</v>
      </c>
      <c r="W66" s="15" t="s">
        <v>197</v>
      </c>
    </row>
    <row r="67" spans="1:23" ht="90" x14ac:dyDescent="0.25">
      <c r="A67" s="13" t="s">
        <v>412</v>
      </c>
      <c r="B67" s="4">
        <v>0.77723017000100003</v>
      </c>
      <c r="C67" s="3" t="s">
        <v>103</v>
      </c>
      <c r="D67" s="3" t="s">
        <v>413</v>
      </c>
      <c r="E67" s="3" t="s">
        <v>26</v>
      </c>
      <c r="F67" s="3" t="s">
        <v>26</v>
      </c>
      <c r="G67" s="3" t="s">
        <v>414</v>
      </c>
      <c r="H67" s="3" t="s">
        <v>26</v>
      </c>
      <c r="I67" s="3" t="s">
        <v>26</v>
      </c>
      <c r="J67" s="3" t="s">
        <v>28</v>
      </c>
      <c r="K67" s="3" t="s">
        <v>153</v>
      </c>
      <c r="L67" s="3" t="s">
        <v>415</v>
      </c>
      <c r="M67" s="3" t="s">
        <v>2</v>
      </c>
      <c r="N67" s="3" t="s">
        <v>26</v>
      </c>
      <c r="O67" s="3">
        <v>1.46</v>
      </c>
      <c r="P67" s="4">
        <f t="shared" si="2"/>
        <v>1.8784654229237157</v>
      </c>
      <c r="Q67" s="4">
        <v>100</v>
      </c>
      <c r="R67" s="3">
        <v>1.48</v>
      </c>
      <c r="S67" s="3">
        <v>0</v>
      </c>
      <c r="T67" s="3" t="s">
        <v>108</v>
      </c>
      <c r="U67" s="7" t="s">
        <v>32</v>
      </c>
      <c r="V67" s="10" t="s">
        <v>33</v>
      </c>
      <c r="W67" s="15" t="s">
        <v>113</v>
      </c>
    </row>
    <row r="68" spans="1:23" ht="90" x14ac:dyDescent="0.25">
      <c r="A68" s="13" t="s">
        <v>416</v>
      </c>
      <c r="B68" s="4">
        <v>5.2820739999999997</v>
      </c>
      <c r="C68" s="3" t="s">
        <v>384</v>
      </c>
      <c r="D68" s="3" t="s">
        <v>417</v>
      </c>
      <c r="E68" s="3" t="s">
        <v>418</v>
      </c>
      <c r="F68" s="3" t="s">
        <v>26</v>
      </c>
      <c r="G68" s="3" t="s">
        <v>419</v>
      </c>
      <c r="H68" s="3" t="s">
        <v>26</v>
      </c>
      <c r="I68" s="3" t="s">
        <v>26</v>
      </c>
      <c r="J68" s="3" t="s">
        <v>28</v>
      </c>
      <c r="K68" s="3" t="s">
        <v>420</v>
      </c>
      <c r="L68" s="3" t="s">
        <v>421</v>
      </c>
      <c r="M68" s="3" t="s">
        <v>30</v>
      </c>
      <c r="N68" s="3" t="s">
        <v>2</v>
      </c>
      <c r="O68" s="3">
        <v>11</v>
      </c>
      <c r="P68" s="4">
        <f t="shared" si="2"/>
        <v>2.0825153150069462</v>
      </c>
      <c r="Q68" s="4">
        <v>99.62</v>
      </c>
      <c r="R68" s="3">
        <v>2.21</v>
      </c>
      <c r="S68" s="3">
        <v>0.05</v>
      </c>
      <c r="T68" s="3" t="s">
        <v>41</v>
      </c>
      <c r="U68" s="7" t="s">
        <v>32</v>
      </c>
      <c r="V68" s="8" t="s">
        <v>49</v>
      </c>
      <c r="W68" s="15" t="s">
        <v>422</v>
      </c>
    </row>
    <row r="69" spans="1:23" ht="45" x14ac:dyDescent="0.25">
      <c r="A69" s="13" t="s">
        <v>423</v>
      </c>
      <c r="B69" s="4">
        <v>1.25566168</v>
      </c>
      <c r="C69" s="3" t="s">
        <v>424</v>
      </c>
      <c r="D69" s="3" t="s">
        <v>425</v>
      </c>
      <c r="E69" s="3" t="s">
        <v>426</v>
      </c>
      <c r="F69" s="3" t="s">
        <v>26</v>
      </c>
      <c r="G69" s="3" t="s">
        <v>427</v>
      </c>
      <c r="H69" s="3" t="s">
        <v>26</v>
      </c>
      <c r="I69" s="3" t="s">
        <v>26</v>
      </c>
      <c r="J69" s="3" t="s">
        <v>26</v>
      </c>
      <c r="K69" s="3" t="s">
        <v>428</v>
      </c>
      <c r="L69" s="3" t="s">
        <v>245</v>
      </c>
      <c r="M69" s="3" t="s">
        <v>30</v>
      </c>
      <c r="N69" s="3" t="s">
        <v>2</v>
      </c>
      <c r="O69" s="3">
        <v>4.72</v>
      </c>
      <c r="P69" s="4">
        <f t="shared" si="2"/>
        <v>3.758974312252644</v>
      </c>
      <c r="Q69" s="4">
        <v>70.400000000000006</v>
      </c>
      <c r="R69" s="3">
        <v>0</v>
      </c>
      <c r="S69" s="3">
        <v>1.04</v>
      </c>
      <c r="T69" s="3" t="s">
        <v>41</v>
      </c>
      <c r="U69" s="7" t="s">
        <v>32</v>
      </c>
      <c r="V69" s="10" t="s">
        <v>33</v>
      </c>
      <c r="W69" s="15" t="s">
        <v>167</v>
      </c>
    </row>
    <row r="70" spans="1:23" ht="90" x14ac:dyDescent="0.25">
      <c r="A70" s="13" t="s">
        <v>429</v>
      </c>
      <c r="B70" s="4">
        <v>2.3077929689299999</v>
      </c>
      <c r="C70" s="3" t="s">
        <v>424</v>
      </c>
      <c r="D70" s="3" t="s">
        <v>430</v>
      </c>
      <c r="E70" s="3" t="s">
        <v>426</v>
      </c>
      <c r="F70" s="3" t="s">
        <v>26</v>
      </c>
      <c r="G70" s="3" t="s">
        <v>431</v>
      </c>
      <c r="H70" s="3" t="s">
        <v>26</v>
      </c>
      <c r="I70" s="3" t="s">
        <v>26</v>
      </c>
      <c r="J70" s="3" t="s">
        <v>28</v>
      </c>
      <c r="K70" s="3" t="s">
        <v>432</v>
      </c>
      <c r="L70" s="3" t="s">
        <v>433</v>
      </c>
      <c r="M70" s="3" t="s">
        <v>2</v>
      </c>
      <c r="N70" s="3" t="s">
        <v>26</v>
      </c>
      <c r="O70" s="3">
        <v>4.99</v>
      </c>
      <c r="P70" s="4">
        <f t="shared" si="2"/>
        <v>2.1622390167492349</v>
      </c>
      <c r="Q70" s="4">
        <v>100</v>
      </c>
      <c r="R70" s="3">
        <v>3.2</v>
      </c>
      <c r="S70" s="3">
        <v>0</v>
      </c>
      <c r="T70" s="3" t="s">
        <v>41</v>
      </c>
      <c r="U70" s="7" t="s">
        <v>32</v>
      </c>
      <c r="V70" s="10" t="s">
        <v>33</v>
      </c>
      <c r="W70" s="15" t="s">
        <v>113</v>
      </c>
    </row>
    <row r="71" spans="1:23" ht="90" x14ac:dyDescent="0.25">
      <c r="A71" s="13" t="s">
        <v>434</v>
      </c>
      <c r="B71" s="4">
        <v>0.52884797500199998</v>
      </c>
      <c r="C71" s="3" t="s">
        <v>424</v>
      </c>
      <c r="D71" s="3" t="s">
        <v>435</v>
      </c>
      <c r="E71" s="3" t="s">
        <v>426</v>
      </c>
      <c r="F71" s="3" t="s">
        <v>26</v>
      </c>
      <c r="G71" s="3" t="s">
        <v>436</v>
      </c>
      <c r="H71" s="3" t="s">
        <v>26</v>
      </c>
      <c r="I71" s="3" t="s">
        <v>26</v>
      </c>
      <c r="J71" s="3" t="s">
        <v>28</v>
      </c>
      <c r="K71" s="3" t="s">
        <v>437</v>
      </c>
      <c r="L71" s="3" t="s">
        <v>245</v>
      </c>
      <c r="M71" s="3" t="s">
        <v>2</v>
      </c>
      <c r="N71" s="3" t="s">
        <v>26</v>
      </c>
      <c r="O71" s="3">
        <v>1.06</v>
      </c>
      <c r="P71" s="4">
        <f t="shared" si="2"/>
        <v>2.0043567340803214</v>
      </c>
      <c r="Q71" s="4">
        <v>100</v>
      </c>
      <c r="R71" s="3">
        <v>1.38</v>
      </c>
      <c r="S71" s="3">
        <v>0</v>
      </c>
      <c r="T71" s="3" t="s">
        <v>41</v>
      </c>
      <c r="U71" s="7" t="s">
        <v>32</v>
      </c>
      <c r="V71" s="10" t="s">
        <v>33</v>
      </c>
      <c r="W71" s="15" t="s">
        <v>113</v>
      </c>
    </row>
    <row r="72" spans="1:23" ht="90" x14ac:dyDescent="0.25">
      <c r="A72" s="13" t="s">
        <v>438</v>
      </c>
      <c r="B72" s="4">
        <v>6.4</v>
      </c>
      <c r="C72" s="3" t="s">
        <v>279</v>
      </c>
      <c r="D72" s="3" t="s">
        <v>439</v>
      </c>
      <c r="E72" s="3" t="s">
        <v>281</v>
      </c>
      <c r="F72" s="3" t="s">
        <v>26</v>
      </c>
      <c r="G72" s="3" t="s">
        <v>440</v>
      </c>
      <c r="H72" s="3" t="s">
        <v>26</v>
      </c>
      <c r="I72" s="3" t="s">
        <v>26</v>
      </c>
      <c r="J72" s="3" t="s">
        <v>28</v>
      </c>
      <c r="K72" s="3" t="s">
        <v>251</v>
      </c>
      <c r="L72" s="3" t="s">
        <v>245</v>
      </c>
      <c r="M72" s="3" t="s">
        <v>2</v>
      </c>
      <c r="N72" s="3" t="s">
        <v>26</v>
      </c>
      <c r="O72" s="3">
        <v>12.4</v>
      </c>
      <c r="P72" s="4">
        <f t="shared" si="2"/>
        <v>1.9375</v>
      </c>
      <c r="Q72" s="4">
        <v>100</v>
      </c>
      <c r="R72" s="3">
        <v>9.32</v>
      </c>
      <c r="S72" s="3">
        <v>0</v>
      </c>
      <c r="T72" s="3" t="s">
        <v>41</v>
      </c>
      <c r="U72" s="7" t="s">
        <v>32</v>
      </c>
      <c r="V72" s="10" t="s">
        <v>33</v>
      </c>
      <c r="W72" s="15" t="s">
        <v>113</v>
      </c>
    </row>
    <row r="73" spans="1:23" ht="90" x14ac:dyDescent="0.25">
      <c r="A73" s="13" t="s">
        <v>441</v>
      </c>
      <c r="B73" s="4">
        <v>3.45</v>
      </c>
      <c r="C73" s="3" t="s">
        <v>279</v>
      </c>
      <c r="D73" s="3" t="s">
        <v>442</v>
      </c>
      <c r="E73" s="3" t="s">
        <v>281</v>
      </c>
      <c r="F73" s="3" t="s">
        <v>26</v>
      </c>
      <c r="G73" s="3" t="s">
        <v>443</v>
      </c>
      <c r="H73" s="3" t="s">
        <v>26</v>
      </c>
      <c r="I73" s="3" t="s">
        <v>26</v>
      </c>
      <c r="J73" s="3" t="s">
        <v>28</v>
      </c>
      <c r="K73" s="3" t="s">
        <v>251</v>
      </c>
      <c r="L73" s="3" t="s">
        <v>245</v>
      </c>
      <c r="M73" s="3" t="s">
        <v>2</v>
      </c>
      <c r="N73" s="3" t="s">
        <v>26</v>
      </c>
      <c r="O73" s="3">
        <v>7.92</v>
      </c>
      <c r="P73" s="4">
        <f t="shared" si="2"/>
        <v>2.2956521739130435</v>
      </c>
      <c r="Q73" s="4">
        <v>95.07</v>
      </c>
      <c r="R73" s="3">
        <v>2.64</v>
      </c>
      <c r="S73" s="3">
        <v>0</v>
      </c>
      <c r="T73" s="3" t="s">
        <v>41</v>
      </c>
      <c r="U73" s="7" t="s">
        <v>32</v>
      </c>
      <c r="V73" s="10" t="s">
        <v>33</v>
      </c>
      <c r="W73" s="15" t="s">
        <v>113</v>
      </c>
    </row>
    <row r="74" spans="1:23" ht="150" x14ac:dyDescent="0.25">
      <c r="A74" s="13" t="s">
        <v>444</v>
      </c>
      <c r="B74" s="4">
        <v>1.6</v>
      </c>
      <c r="C74" s="3" t="s">
        <v>384</v>
      </c>
      <c r="D74" s="3" t="s">
        <v>445</v>
      </c>
      <c r="E74" s="3" t="s">
        <v>386</v>
      </c>
      <c r="F74" s="3" t="s">
        <v>26</v>
      </c>
      <c r="G74" s="3" t="s">
        <v>446</v>
      </c>
      <c r="H74" s="3" t="s">
        <v>236</v>
      </c>
      <c r="I74" s="3" t="s">
        <v>26</v>
      </c>
      <c r="J74" s="3" t="s">
        <v>447</v>
      </c>
      <c r="K74" s="3" t="s">
        <v>432</v>
      </c>
      <c r="L74" s="3" t="s">
        <v>448</v>
      </c>
      <c r="M74" s="3" t="s">
        <v>2</v>
      </c>
      <c r="N74" s="3" t="s">
        <v>26</v>
      </c>
      <c r="O74" s="3">
        <v>9.2200000000000006</v>
      </c>
      <c r="P74" s="4">
        <f t="shared" si="2"/>
        <v>5.7625000000000002</v>
      </c>
      <c r="Q74" s="4">
        <v>76.25</v>
      </c>
      <c r="R74" s="3">
        <v>2.8</v>
      </c>
      <c r="S74" s="3">
        <v>0</v>
      </c>
      <c r="T74" s="3" t="s">
        <v>449</v>
      </c>
      <c r="U74" s="8" t="s">
        <v>49</v>
      </c>
      <c r="V74" s="7" t="s">
        <v>32</v>
      </c>
      <c r="W74" s="15" t="s">
        <v>450</v>
      </c>
    </row>
    <row r="75" spans="1:23" ht="165" x14ac:dyDescent="0.25">
      <c r="A75" s="13" t="s">
        <v>451</v>
      </c>
      <c r="B75" s="4">
        <v>10.1</v>
      </c>
      <c r="C75" s="3" t="s">
        <v>384</v>
      </c>
      <c r="D75" s="3" t="s">
        <v>452</v>
      </c>
      <c r="E75" s="3" t="s">
        <v>453</v>
      </c>
      <c r="F75" s="3" t="s">
        <v>26</v>
      </c>
      <c r="G75" s="3" t="s">
        <v>454</v>
      </c>
      <c r="H75" s="3" t="s">
        <v>26</v>
      </c>
      <c r="I75" s="3" t="s">
        <v>26</v>
      </c>
      <c r="J75" s="3" t="s">
        <v>28</v>
      </c>
      <c r="K75" s="3" t="s">
        <v>312</v>
      </c>
      <c r="L75" s="3" t="s">
        <v>455</v>
      </c>
      <c r="M75" s="3" t="s">
        <v>2</v>
      </c>
      <c r="N75" s="3" t="s">
        <v>26</v>
      </c>
      <c r="O75" s="3">
        <v>20.86</v>
      </c>
      <c r="P75" s="4">
        <f t="shared" si="2"/>
        <v>2.0653465346534654</v>
      </c>
      <c r="Q75" s="4">
        <v>99.11</v>
      </c>
      <c r="R75" s="3">
        <v>17.18</v>
      </c>
      <c r="S75" s="3">
        <v>2.87</v>
      </c>
      <c r="T75" s="3" t="s">
        <v>41</v>
      </c>
      <c r="U75" s="7" t="s">
        <v>32</v>
      </c>
      <c r="V75" s="10" t="s">
        <v>33</v>
      </c>
      <c r="W75" s="15" t="s">
        <v>113</v>
      </c>
    </row>
    <row r="76" spans="1:23" ht="285" x14ac:dyDescent="0.25">
      <c r="A76" s="13" t="s">
        <v>456</v>
      </c>
      <c r="B76" s="4">
        <v>28.35</v>
      </c>
      <c r="C76" s="3" t="s">
        <v>457</v>
      </c>
      <c r="D76" s="3" t="s">
        <v>458</v>
      </c>
      <c r="E76" s="3" t="s">
        <v>386</v>
      </c>
      <c r="F76" s="3" t="s">
        <v>26</v>
      </c>
      <c r="G76" s="3" t="s">
        <v>459</v>
      </c>
      <c r="H76" s="3" t="s">
        <v>26</v>
      </c>
      <c r="I76" s="3" t="s">
        <v>460</v>
      </c>
      <c r="J76" s="3" t="s">
        <v>447</v>
      </c>
      <c r="K76" s="3" t="s">
        <v>461</v>
      </c>
      <c r="L76" s="3" t="s">
        <v>462</v>
      </c>
      <c r="M76" s="3" t="s">
        <v>30</v>
      </c>
      <c r="N76" s="3" t="s">
        <v>30</v>
      </c>
      <c r="O76" s="3">
        <v>145.47</v>
      </c>
      <c r="P76" s="4">
        <f t="shared" si="2"/>
        <v>5.1312169312169313</v>
      </c>
      <c r="Q76" s="4">
        <v>68.5</v>
      </c>
      <c r="R76" s="3">
        <v>67.400000000000006</v>
      </c>
      <c r="S76" s="3">
        <v>0</v>
      </c>
      <c r="T76" s="3" t="s">
        <v>41</v>
      </c>
      <c r="U76" s="8" t="s">
        <v>49</v>
      </c>
      <c r="V76" s="8" t="s">
        <v>49</v>
      </c>
      <c r="W76" s="15" t="s">
        <v>146</v>
      </c>
    </row>
    <row r="77" spans="1:23" ht="105" x14ac:dyDescent="0.25">
      <c r="A77" s="13" t="s">
        <v>463</v>
      </c>
      <c r="B77" s="4">
        <v>16.501639999999998</v>
      </c>
      <c r="C77" s="3" t="s">
        <v>140</v>
      </c>
      <c r="D77" s="3" t="s">
        <v>464</v>
      </c>
      <c r="E77" s="3" t="s">
        <v>26</v>
      </c>
      <c r="F77" s="3" t="s">
        <v>26</v>
      </c>
      <c r="G77" s="3" t="s">
        <v>465</v>
      </c>
      <c r="H77" s="3" t="s">
        <v>26</v>
      </c>
      <c r="I77" s="3" t="s">
        <v>26</v>
      </c>
      <c r="J77" s="3" t="s">
        <v>28</v>
      </c>
      <c r="K77" s="3" t="s">
        <v>466</v>
      </c>
      <c r="L77" s="3" t="s">
        <v>467</v>
      </c>
      <c r="M77" s="3" t="s">
        <v>2</v>
      </c>
      <c r="N77" s="3" t="s">
        <v>26</v>
      </c>
      <c r="O77" s="3">
        <v>64.56</v>
      </c>
      <c r="P77" s="4">
        <f t="shared" si="2"/>
        <v>3.9123384100004612</v>
      </c>
      <c r="Q77" s="4">
        <v>74.3</v>
      </c>
      <c r="R77" s="3">
        <v>24.06</v>
      </c>
      <c r="S77" s="3">
        <v>0</v>
      </c>
      <c r="T77" s="3" t="s">
        <v>468</v>
      </c>
      <c r="U77" s="7" t="s">
        <v>32</v>
      </c>
      <c r="V77" s="10" t="s">
        <v>33</v>
      </c>
      <c r="W77" s="15" t="s">
        <v>271</v>
      </c>
    </row>
    <row r="78" spans="1:23" ht="90" x14ac:dyDescent="0.25">
      <c r="A78" s="21" t="s">
        <v>469</v>
      </c>
      <c r="B78" s="22">
        <v>3.73</v>
      </c>
      <c r="C78" s="23" t="s">
        <v>279</v>
      </c>
      <c r="D78" s="23" t="s">
        <v>470</v>
      </c>
      <c r="E78" s="23" t="s">
        <v>281</v>
      </c>
      <c r="F78" s="23" t="s">
        <v>26</v>
      </c>
      <c r="G78" s="23" t="s">
        <v>471</v>
      </c>
      <c r="H78" s="23" t="s">
        <v>26</v>
      </c>
      <c r="I78" s="23" t="s">
        <v>26</v>
      </c>
      <c r="J78" s="23" t="s">
        <v>28</v>
      </c>
      <c r="K78" s="23" t="s">
        <v>275</v>
      </c>
      <c r="L78" s="23" t="s">
        <v>472</v>
      </c>
      <c r="M78" s="23" t="s">
        <v>2</v>
      </c>
      <c r="N78" s="23" t="s">
        <v>26</v>
      </c>
      <c r="O78" s="23">
        <v>10.78</v>
      </c>
      <c r="P78" s="22">
        <f t="shared" si="2"/>
        <v>2.8900804289544233</v>
      </c>
      <c r="Q78" s="22">
        <v>100</v>
      </c>
      <c r="R78" s="23">
        <v>6.44</v>
      </c>
      <c r="S78" s="23">
        <v>1.1599999999999999</v>
      </c>
      <c r="T78" s="23" t="s">
        <v>398</v>
      </c>
      <c r="U78" s="24" t="s">
        <v>32</v>
      </c>
      <c r="V78" s="25" t="s">
        <v>33</v>
      </c>
      <c r="W78" s="26" t="s">
        <v>113</v>
      </c>
    </row>
    <row r="79" spans="1:23" x14ac:dyDescent="0.25">
      <c r="G79" s="12"/>
      <c r="K79" s="12"/>
      <c r="L79" s="12"/>
      <c r="M79" s="12"/>
      <c r="N79" s="12"/>
      <c r="O79" s="12"/>
      <c r="R79" s="12"/>
      <c r="S79" s="12"/>
    </row>
  </sheetData>
  <sortState xmlns:xlrd2="http://schemas.microsoft.com/office/spreadsheetml/2017/richdata2" ref="A2:V77">
    <sortCondition ref="A2:A77"/>
  </sortState>
  <pageMargins left="0.25" right="0.25" top="0.75" bottom="0.75" header="0.3" footer="0.3"/>
  <pageSetup paperSize="8" scale="41"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2f440c-b0a2-454f-87e6-5e67fe84279b">
      <Terms xmlns="http://schemas.microsoft.com/office/infopath/2007/PartnerControls"/>
    </lcf76f155ced4ddcb4097134ff3c332f>
    <TaxCatchAll xmlns="f8fbec07-4b40-4cb6-ba83-ecb4ac98b970" xsi:nil="true"/>
    <SupersededbyAddendumMap_x003f_ xmlns="752f440c-b0a2-454f-87e6-5e67fe84279b">false</SupersededbyAddendumMap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2845A3E646844495068F6560334BA7" ma:contentTypeVersion="17" ma:contentTypeDescription="Create a new document." ma:contentTypeScope="" ma:versionID="76983e09be17b7620f27d8ebe43cb5d2">
  <xsd:schema xmlns:xsd="http://www.w3.org/2001/XMLSchema" xmlns:xs="http://www.w3.org/2001/XMLSchema" xmlns:p="http://schemas.microsoft.com/office/2006/metadata/properties" xmlns:ns2="752f440c-b0a2-454f-87e6-5e67fe84279b" xmlns:ns3="f8fbec07-4b40-4cb6-ba83-ecb4ac98b970" targetNamespace="http://schemas.microsoft.com/office/2006/metadata/properties" ma:root="true" ma:fieldsID="ffc2d8b5d5e7aeac3a78cd164fbbfcaa" ns2:_="" ns3:_="">
    <xsd:import namespace="752f440c-b0a2-454f-87e6-5e67fe84279b"/>
    <xsd:import namespace="f8fbec07-4b40-4cb6-ba83-ecb4ac98b9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SupersededbyAddendumMap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f440c-b0a2-454f-87e6-5e67fe842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6d1e772-8d1f-4817-b85e-b3ff9a5067c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description="" ma:hidden="true"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SupersededbyAddendumMap_x003f_" ma:index="22" nillable="true" ma:displayName="Superseded by Addendum Map?" ma:default="0" ma:format="Dropdown" ma:internalName="SupersededbyAddendumMap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8fbec07-4b40-4cb6-ba83-ecb4ac98b9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0a478ad-322a-40d1-a2d0-e4f8fd1548fc}" ma:internalName="TaxCatchAll" ma:readOnly="false" ma:showField="CatchAllData" ma:web="f8fbec07-4b40-4cb6-ba83-ecb4ac98b9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B7DA9-E7BD-4C45-BB62-8D7F348C9A26}">
  <ds:schemaRefs>
    <ds:schemaRef ds:uri="http://schemas.microsoft.com/office/infopath/2007/PartnerControls"/>
    <ds:schemaRef ds:uri="http://purl.org/dc/terms/"/>
    <ds:schemaRef ds:uri="f8fbec07-4b40-4cb6-ba83-ecb4ac98b970"/>
    <ds:schemaRef ds:uri="http://schemas.microsoft.com/office/2006/documentManagement/types"/>
    <ds:schemaRef ds:uri="http://purl.org/dc/elements/1.1/"/>
    <ds:schemaRef ds:uri="752f440c-b0a2-454f-87e6-5e67fe84279b"/>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0162FA5-19DD-449C-8FF5-52372FDA2400}">
  <ds:schemaRefs>
    <ds:schemaRef ds:uri="http://schemas.microsoft.com/sharepoint/v3/contenttype/forms"/>
  </ds:schemaRefs>
</ds:datastoreItem>
</file>

<file path=customXml/itemProps3.xml><?xml version="1.0" encoding="utf-8"?>
<ds:datastoreItem xmlns:ds="http://schemas.openxmlformats.org/officeDocument/2006/customXml" ds:itemID="{DBC3B1BE-5143-456B-AA6F-F96805839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2f440c-b0a2-454f-87e6-5e67fe84279b"/>
    <ds:schemaRef ds:uri="f8fbec07-4b40-4cb6-ba83-ecb4ac98b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Site 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C - Site description spreadsheet</dc:title>
  <dc:subject/>
  <dc:creator>Hinckley and Bosworth Borough Council</dc:creator>
  <cp:keywords>Appendix C Habitat Survey, Baseline, Site Information, Biodiversity</cp:keywords>
  <dc:description/>
  <cp:lastModifiedBy>Fran Morris</cp:lastModifiedBy>
  <cp:revision/>
  <dcterms:created xsi:type="dcterms:W3CDTF">2024-12-05T13:27:12Z</dcterms:created>
  <dcterms:modified xsi:type="dcterms:W3CDTF">2025-10-15T09:30:24Z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0x010100862845A3E646844495068F6560334BA7</vt:lpwstr>
  </property>
  <property fmtid="{D5CDD505-2E9C-101B-9397-08002B2CF9AE}" pid="3" name="TaxKeyword">
    <vt:lpwstr/>
  </property>
  <property fmtid="{D5CDD505-2E9C-101B-9397-08002B2CF9AE}" pid="4" name="MediaServiceImageTags">
    <vt:lpwstr/>
  </property>
  <property fmtid="{D5CDD505-2E9C-101B-9397-08002B2CF9AE}" pid="5" name="_dlc_DocIdItemGuid">
    <vt:lpwstr>75caf463-2d3f-4d04-bf06-25f88f563baa</vt:lpwstr>
  </property>
  <property fmtid="{D5CDD505-2E9C-101B-9397-08002B2CF9AE}" pid="6" name="CurrentSept24">
    <vt:bool>true</vt:bool>
  </property>
</Properties>
</file>