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BBC01\Documents\Accountancy\Downloads\mtucker\Downloads\"/>
    </mc:Choice>
  </mc:AlternateContent>
  <bookViews>
    <workbookView xWindow="-120" yWindow="-120" windowWidth="29040" windowHeight="15720" firstSheet="2"/>
  </bookViews>
  <sheets>
    <sheet name="October 2025" sheetId="1" r:id="rId1"/>
    <sheet name="November 2025" sheetId="2" r:id="rId2"/>
    <sheet name="December 2025" sheetId="3" r:id="rId3"/>
  </sheets>
  <definedNames>
    <definedName name="_xlnm._FilterDatabase" localSheetId="2" hidden="1">'December 2025'!$D$1:$D$43</definedName>
    <definedName name="_xlnm._FilterDatabase" localSheetId="1" hidden="1">'November 2025'!$C$1:$C$57</definedName>
    <definedName name="_xlnm._FilterDatabase" localSheetId="0" hidden="1">'October 2025'!$C$1:$F$1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57" i="2"/>
  <c r="D43" i="3"/>
</calcChain>
</file>

<file path=xl/sharedStrings.xml><?xml version="1.0" encoding="utf-8"?>
<sst xmlns="http://schemas.openxmlformats.org/spreadsheetml/2006/main" count="533" uniqueCount="248">
  <si>
    <t>Credit card transactions - October 2025</t>
  </si>
  <si>
    <t>Date</t>
  </si>
  <si>
    <t>Local authority department</t>
  </si>
  <si>
    <t>Beneficiary</t>
  </si>
  <si>
    <t>Amount</t>
  </si>
  <si>
    <t>VAT that cannot be recovered</t>
  </si>
  <si>
    <t>Summary of the purpose of the expenditure</t>
  </si>
  <si>
    <t>01.10.25</t>
  </si>
  <si>
    <t>Cultural Services</t>
  </si>
  <si>
    <t>Amazon</t>
  </si>
  <si>
    <t>Ethernet patch lead</t>
  </si>
  <si>
    <t>Festive Lights</t>
  </si>
  <si>
    <t>Connectable outdoor lights</t>
  </si>
  <si>
    <t>Communications</t>
  </si>
  <si>
    <t>Google Cloud</t>
  </si>
  <si>
    <t>Google</t>
  </si>
  <si>
    <t>Housing Repairs</t>
  </si>
  <si>
    <t>Screwfix</t>
  </si>
  <si>
    <t>Shock absorbing floor mat</t>
  </si>
  <si>
    <t>Coporate</t>
  </si>
  <si>
    <t>Hansom Café</t>
  </si>
  <si>
    <t>Refreshments for SLT/ELT meeting</t>
  </si>
  <si>
    <t>03.10.25</t>
  </si>
  <si>
    <t>Tenancy management</t>
  </si>
  <si>
    <t>Great British Pub Card</t>
  </si>
  <si>
    <t>Vouchers due to rat infestation in property</t>
  </si>
  <si>
    <t>Chief Executive</t>
  </si>
  <si>
    <t>Apple</t>
  </si>
  <si>
    <t>Ipad top up</t>
  </si>
  <si>
    <t>07.10.25</t>
  </si>
  <si>
    <t>Street Scene</t>
  </si>
  <si>
    <t>HSE Books</t>
  </si>
  <si>
    <t>Asbestos manuals x 4</t>
  </si>
  <si>
    <t>Buzzsprout</t>
  </si>
  <si>
    <t>Monthly subscription for podcasts</t>
  </si>
  <si>
    <t>08.10.25</t>
  </si>
  <si>
    <t>Transformation</t>
  </si>
  <si>
    <t>Asda</t>
  </si>
  <si>
    <t>Refreshments for community conversations tenant drop in session</t>
  </si>
  <si>
    <t>10.10.25</t>
  </si>
  <si>
    <t>Twin mixer</t>
  </si>
  <si>
    <t>ASB</t>
  </si>
  <si>
    <t>Avanti</t>
  </si>
  <si>
    <t>Train tickets x 5 Hinckley to Birmingham to attend conference</t>
  </si>
  <si>
    <t>Estates and Assets</t>
  </si>
  <si>
    <t>Paint and brushes</t>
  </si>
  <si>
    <t>Mailchimp</t>
  </si>
  <si>
    <t>Housing Options</t>
  </si>
  <si>
    <t>Coventry Hill Hotel</t>
  </si>
  <si>
    <t>Homeless accommodation</t>
  </si>
  <si>
    <t>13.10.25</t>
  </si>
  <si>
    <t>Wireless doorbell for Atkins building</t>
  </si>
  <si>
    <t>Tail TE Eierann</t>
  </si>
  <si>
    <t>Land registry search</t>
  </si>
  <si>
    <t>14.10.25</t>
  </si>
  <si>
    <t>Lanyards, alarms, festive lights and walkie talkies</t>
  </si>
  <si>
    <t>Corporate</t>
  </si>
  <si>
    <t>LGA</t>
  </si>
  <si>
    <t>3 x DCN conference tickets for event in 2026</t>
  </si>
  <si>
    <t>17.10.25</t>
  </si>
  <si>
    <t>Arlan Group</t>
  </si>
  <si>
    <t>20.10.25</t>
  </si>
  <si>
    <t>Bunches</t>
  </si>
  <si>
    <t>Flowers for customer</t>
  </si>
  <si>
    <t>21.10.25</t>
  </si>
  <si>
    <t>Legal</t>
  </si>
  <si>
    <t>SRA</t>
  </si>
  <si>
    <t>Practising licence</t>
  </si>
  <si>
    <t>22.10.25</t>
  </si>
  <si>
    <t>Saffron Events</t>
  </si>
  <si>
    <t>Parking</t>
  </si>
  <si>
    <t>23.10.25</t>
  </si>
  <si>
    <t xml:space="preserve">Just Eat </t>
  </si>
  <si>
    <t>Voucher due to rat infestation in property</t>
  </si>
  <si>
    <t>Mentimeter Basic</t>
  </si>
  <si>
    <t>Subscription to mentimeter</t>
  </si>
  <si>
    <t>24.10.25</t>
  </si>
  <si>
    <t>Britannia Hotel</t>
  </si>
  <si>
    <t>25.10.25</t>
  </si>
  <si>
    <t>Stottie Shop</t>
  </si>
  <si>
    <t>Refreshments for leader meeting</t>
  </si>
  <si>
    <t>Hickman Hill Hotel</t>
  </si>
  <si>
    <t>Accommodation for attendance at Lincoln event</t>
  </si>
  <si>
    <t>29.10.25</t>
  </si>
  <si>
    <t>I.T.</t>
  </si>
  <si>
    <t>Remarkable</t>
  </si>
  <si>
    <t>Remarkable table and marker</t>
  </si>
  <si>
    <t>MJ/Hemming Group</t>
  </si>
  <si>
    <t>Online subscription for 2026 to the MJ mgazine</t>
  </si>
  <si>
    <t>Housing</t>
  </si>
  <si>
    <t>Train fare Nuneaton to London to attend DCN programme</t>
  </si>
  <si>
    <t>Toys for school work</t>
  </si>
  <si>
    <t>Safestore online</t>
  </si>
  <si>
    <t>Storage</t>
  </si>
  <si>
    <t>31.10.25</t>
  </si>
  <si>
    <t>Deputy Chief Executive to attend DCN conference in March 2026</t>
  </si>
  <si>
    <t>Total Expenditure - October 2025</t>
  </si>
  <si>
    <t>Total Expenditure - October 2017</t>
  </si>
  <si>
    <t>Credit Card Transactions - November  2025</t>
  </si>
  <si>
    <t xml:space="preserve">Date </t>
  </si>
  <si>
    <t>Local Authority department</t>
  </si>
  <si>
    <t>03.11.25</t>
  </si>
  <si>
    <t>Climate Change</t>
  </si>
  <si>
    <t>Local Climate</t>
  </si>
  <si>
    <t>Webinar</t>
  </si>
  <si>
    <t>Civic Computing</t>
  </si>
  <si>
    <t>Pro Edition</t>
  </si>
  <si>
    <t>Christmas lights</t>
  </si>
  <si>
    <t>Community Safety</t>
  </si>
  <si>
    <t>Tea lights for lights Switch on</t>
  </si>
  <si>
    <t>Sunhigh Ltd</t>
  </si>
  <si>
    <t>Winter warm packs x 36</t>
  </si>
  <si>
    <t>H.R.</t>
  </si>
  <si>
    <t>Online shop</t>
  </si>
  <si>
    <t>Assistive software for new starter</t>
  </si>
  <si>
    <t>RTPI</t>
  </si>
  <si>
    <t>RTPI membership for CEX</t>
  </si>
  <si>
    <t>05.11.25</t>
  </si>
  <si>
    <t>07.11.25</t>
  </si>
  <si>
    <t>Uber</t>
  </si>
  <si>
    <t>Taxi to attend viewing</t>
  </si>
  <si>
    <t>Taxi for homeless</t>
  </si>
  <si>
    <t>RB architectural</t>
  </si>
  <si>
    <t>Keys for hostel</t>
  </si>
  <si>
    <t>Tenant Engagement</t>
  </si>
  <si>
    <t>Canva</t>
  </si>
  <si>
    <t>Printed material for tenant engagement</t>
  </si>
  <si>
    <t>JCT</t>
  </si>
  <si>
    <t>JCT Minor Work Contract</t>
  </si>
  <si>
    <t>11.11.25</t>
  </si>
  <si>
    <t>Sweets for lights switch on</t>
  </si>
  <si>
    <t>Tenancy Management</t>
  </si>
  <si>
    <t>Food vouchers for decant</t>
  </si>
  <si>
    <t>Restock of First Aid Kit</t>
  </si>
  <si>
    <t>Street Scene Services</t>
  </si>
  <si>
    <t>Brown paper bags</t>
  </si>
  <si>
    <t>Estates</t>
  </si>
  <si>
    <t>Leg protector feet</t>
  </si>
  <si>
    <t>13.11.25</t>
  </si>
  <si>
    <t>Office Furniture</t>
  </si>
  <si>
    <t>Standing desk</t>
  </si>
  <si>
    <t>14.11.25</t>
  </si>
  <si>
    <t>2 x iphone top up</t>
  </si>
  <si>
    <t>Furniture at Work</t>
  </si>
  <si>
    <t>Ergonomic chair</t>
  </si>
  <si>
    <t>17.11.25</t>
  </si>
  <si>
    <t>18.11.25</t>
  </si>
  <si>
    <t>Radiator heads</t>
  </si>
  <si>
    <t>Jiffy bags for MAD awards</t>
  </si>
  <si>
    <t>Rubber work gloves</t>
  </si>
  <si>
    <t>Train fare</t>
  </si>
  <si>
    <t>Holiday Inn</t>
  </si>
  <si>
    <t>Hotel accommodation</t>
  </si>
  <si>
    <t>Market stall clips</t>
  </si>
  <si>
    <t>GoV UK</t>
  </si>
  <si>
    <t>Tachograph cards</t>
  </si>
  <si>
    <t>Refreshments for ELT meeting at Atkins</t>
  </si>
  <si>
    <t>19.11.25</t>
  </si>
  <si>
    <t>B&amp;Q Ltd</t>
  </si>
  <si>
    <t xml:space="preserve">Battery lights </t>
  </si>
  <si>
    <t>Westcoast rail</t>
  </si>
  <si>
    <t>Refund due to delay</t>
  </si>
  <si>
    <t>20.11.25</t>
  </si>
  <si>
    <t>Revs and Bens</t>
  </si>
  <si>
    <t>Office chair</t>
  </si>
  <si>
    <t>Dashcams x 4</t>
  </si>
  <si>
    <t>Podcast subscription</t>
  </si>
  <si>
    <t>Travelodge</t>
  </si>
  <si>
    <t>21.11.25</t>
  </si>
  <si>
    <t>Wallpaper stripper</t>
  </si>
  <si>
    <t>25.11.25</t>
  </si>
  <si>
    <t>Registers of Scotland</t>
  </si>
  <si>
    <t>Land registry</t>
  </si>
  <si>
    <t>27.11.25</t>
  </si>
  <si>
    <t>F.T.</t>
  </si>
  <si>
    <t>FT subscription</t>
  </si>
  <si>
    <t>Environmental Health</t>
  </si>
  <si>
    <t>Liquid gas UK</t>
  </si>
  <si>
    <t>Code of Practice - Cylinders</t>
  </si>
  <si>
    <t>28.11.25</t>
  </si>
  <si>
    <t>HSBC</t>
  </si>
  <si>
    <t>Annual fee for new credit card</t>
  </si>
  <si>
    <t>Total Expenditure - November 2025</t>
  </si>
  <si>
    <t>Credit Card Transaction - December 2025</t>
  </si>
  <si>
    <t>01.12.25</t>
  </si>
  <si>
    <t>Train fare for IRRV forum</t>
  </si>
  <si>
    <t>Safestore Ltd</t>
  </si>
  <si>
    <t xml:space="preserve">Storage </t>
  </si>
  <si>
    <t>Google search</t>
  </si>
  <si>
    <t>03.12.25</t>
  </si>
  <si>
    <t>Apple.com</t>
  </si>
  <si>
    <t>2 x top up of storage on phone</t>
  </si>
  <si>
    <t>05.12.25</t>
  </si>
  <si>
    <t>Wayfair</t>
  </si>
  <si>
    <t>Various household items for temporary accommodation set up</t>
  </si>
  <si>
    <t>Interior Goods Direct</t>
  </si>
  <si>
    <t>Argos</t>
  </si>
  <si>
    <t>Athena</t>
  </si>
  <si>
    <t>Refreshments at Awards evening</t>
  </si>
  <si>
    <t>Parking at Awards evening</t>
  </si>
  <si>
    <t>NCP Ltd</t>
  </si>
  <si>
    <t>ICO</t>
  </si>
  <si>
    <t>Data protection for councillors</t>
  </si>
  <si>
    <t>Oudoor shed</t>
  </si>
  <si>
    <t>09.12.25</t>
  </si>
  <si>
    <t>Tenant Scrutiny</t>
  </si>
  <si>
    <t>Tesco Stores</t>
  </si>
  <si>
    <t>Refreshments for community drop in</t>
  </si>
  <si>
    <t>11.12.25</t>
  </si>
  <si>
    <t>Lunch for Tenant Scrutiny mtg</t>
  </si>
  <si>
    <t>12.12.25</t>
  </si>
  <si>
    <t>Warks Police Vetting</t>
  </si>
  <si>
    <t>Security checks for emergency planning</t>
  </si>
  <si>
    <t>Builder magazines</t>
  </si>
  <si>
    <t>A4 advert in the Herald</t>
  </si>
  <si>
    <t>Bullet locks x 2</t>
  </si>
  <si>
    <t>Sun High Ltd</t>
  </si>
  <si>
    <t>Winter warm packs</t>
  </si>
  <si>
    <t>Insulated mugs for Pathway centre</t>
  </si>
  <si>
    <t>Policy for Lets Reg</t>
  </si>
  <si>
    <t>Webinar x 2 places</t>
  </si>
  <si>
    <t>16.12.25</t>
  </si>
  <si>
    <t>Remtek</t>
  </si>
  <si>
    <t>Keyboard wrist support</t>
  </si>
  <si>
    <t>Gilets - winter Warm packs</t>
  </si>
  <si>
    <t>Clothes rails</t>
  </si>
  <si>
    <t>Wall planner and pens</t>
  </si>
  <si>
    <t>Various husehold items for temporary accommodation set up</t>
  </si>
  <si>
    <t>3 x sim cards</t>
  </si>
  <si>
    <t>Britannia hotel</t>
  </si>
  <si>
    <t>Temporary homeless accommodation</t>
  </si>
  <si>
    <t>Refreshments for depot</t>
  </si>
  <si>
    <t>17.12.25</t>
  </si>
  <si>
    <t>Aramark MTI campus</t>
  </si>
  <si>
    <t>Refreshments at offiste meeting</t>
  </si>
  <si>
    <t>19.12.25</t>
  </si>
  <si>
    <t>MOJ OSPT Ecom</t>
  </si>
  <si>
    <t>Application to register a tenant death</t>
  </si>
  <si>
    <t>22.12.25</t>
  </si>
  <si>
    <t>Laser measure</t>
  </si>
  <si>
    <t>Finance</t>
  </si>
  <si>
    <t>Companies House Web file</t>
  </si>
  <si>
    <t>Web filing</t>
  </si>
  <si>
    <t>2 x valve disc replacements</t>
  </si>
  <si>
    <t>23.12.25</t>
  </si>
  <si>
    <t>Tarro lounge</t>
  </si>
  <si>
    <t>Offsite refreshments for meeting</t>
  </si>
  <si>
    <t>Total Expenditure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</si>
</sst>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vertical="center" wrapText="1"/>
    </xf>
    <xf numFmtId="8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F20" sqref="F20"/>
    </sheetView>
  </sheetViews>
  <sheetFormatPr defaultRowHeight="15" x14ac:dyDescent="0.25"/>
  <cols>
    <col min="1" max="1" width="10.7109375" customWidth="1"/>
    <col min="2" max="2" width="26.28515625" customWidth="1"/>
    <col min="3" max="3" width="26.7109375" customWidth="1"/>
    <col min="4" max="4" width="10.85546875" style="15" customWidth="1"/>
    <col min="5" max="5" width="12.7109375" style="2" customWidth="1"/>
    <col min="6" max="6" width="87.42578125" customWidth="1"/>
  </cols>
  <sheetData>
    <row r="1" spans="1:9" ht="15" customHeight="1" x14ac:dyDescent="0.25">
      <c r="A1" t="s">
        <v>0</v>
      </c>
    </row>
    <row r="2" spans="1:9" ht="49.9" customHeight="1" x14ac:dyDescent="0.25">
      <c r="A2" s="9" t="s">
        <v>1</v>
      </c>
      <c r="B2" s="9" t="s">
        <v>2</v>
      </c>
      <c r="C2" s="9" t="s">
        <v>3</v>
      </c>
      <c r="D2" s="16" t="s">
        <v>4</v>
      </c>
      <c r="E2" s="10" t="s">
        <v>5</v>
      </c>
      <c r="F2" s="9" t="s">
        <v>6</v>
      </c>
      <c r="G2" s="1"/>
      <c r="H2" s="1"/>
      <c r="I2" s="1"/>
    </row>
    <row r="3" spans="1:9" ht="14.25" customHeight="1" x14ac:dyDescent="0.25">
      <c r="A3" s="9" t="s">
        <v>7</v>
      </c>
      <c r="B3" s="9" t="s">
        <v>8</v>
      </c>
      <c r="C3" s="9" t="s">
        <v>9</v>
      </c>
      <c r="D3" s="16">
        <v>9.19</v>
      </c>
      <c r="E3" s="10">
        <v>0</v>
      </c>
      <c r="F3" s="9" t="s">
        <v>10</v>
      </c>
      <c r="G3" s="1"/>
      <c r="H3" s="1"/>
      <c r="I3" s="1"/>
    </row>
    <row r="4" spans="1:9" ht="14.25" customHeight="1" x14ac:dyDescent="0.25">
      <c r="A4" s="9" t="s">
        <v>7</v>
      </c>
      <c r="B4" s="9" t="s">
        <v>8</v>
      </c>
      <c r="C4" s="9" t="s">
        <v>11</v>
      </c>
      <c r="D4" s="16">
        <v>1198</v>
      </c>
      <c r="E4" s="10">
        <v>0</v>
      </c>
      <c r="F4" s="9" t="s">
        <v>12</v>
      </c>
      <c r="G4" s="1"/>
      <c r="H4" s="1"/>
      <c r="I4" s="1"/>
    </row>
    <row r="5" spans="1:9" ht="14.25" customHeight="1" x14ac:dyDescent="0.25">
      <c r="A5" s="9" t="s">
        <v>7</v>
      </c>
      <c r="B5" s="9" t="s">
        <v>13</v>
      </c>
      <c r="C5" s="9" t="s">
        <v>14</v>
      </c>
      <c r="D5" s="16">
        <v>24.82</v>
      </c>
      <c r="E5" s="10">
        <v>0</v>
      </c>
      <c r="F5" s="9" t="s">
        <v>15</v>
      </c>
      <c r="G5" s="1"/>
      <c r="H5" s="1"/>
      <c r="I5" s="1"/>
    </row>
    <row r="6" spans="1:9" ht="14.25" customHeight="1" x14ac:dyDescent="0.25">
      <c r="A6" s="9" t="s">
        <v>7</v>
      </c>
      <c r="B6" s="9" t="s">
        <v>16</v>
      </c>
      <c r="C6" s="9" t="s">
        <v>17</v>
      </c>
      <c r="D6" s="16">
        <v>16.489999999999998</v>
      </c>
      <c r="E6" s="10">
        <v>0</v>
      </c>
      <c r="F6" s="9" t="s">
        <v>18</v>
      </c>
      <c r="G6" s="1"/>
      <c r="H6" s="1"/>
      <c r="I6" s="1"/>
    </row>
    <row r="7" spans="1:9" ht="14.25" customHeight="1" x14ac:dyDescent="0.25">
      <c r="A7" s="9" t="s">
        <v>7</v>
      </c>
      <c r="B7" s="9" t="s">
        <v>19</v>
      </c>
      <c r="C7" s="9" t="s">
        <v>20</v>
      </c>
      <c r="D7" s="16">
        <v>59.8</v>
      </c>
      <c r="E7" s="10">
        <v>0</v>
      </c>
      <c r="F7" s="9" t="s">
        <v>21</v>
      </c>
      <c r="G7" s="1"/>
      <c r="H7" s="1"/>
      <c r="I7" s="1"/>
    </row>
    <row r="8" spans="1:9" ht="14.25" customHeight="1" x14ac:dyDescent="0.25">
      <c r="A8" s="9" t="s">
        <v>22</v>
      </c>
      <c r="B8" s="9" t="s">
        <v>23</v>
      </c>
      <c r="C8" s="9" t="s">
        <v>24</v>
      </c>
      <c r="D8" s="16">
        <v>200</v>
      </c>
      <c r="E8" s="10">
        <v>0</v>
      </c>
      <c r="F8" s="9" t="s">
        <v>25</v>
      </c>
      <c r="G8" s="1"/>
      <c r="H8" s="1"/>
      <c r="I8" s="1"/>
    </row>
    <row r="9" spans="1:9" ht="14.25" customHeight="1" x14ac:dyDescent="0.25">
      <c r="A9" s="9" t="s">
        <v>22</v>
      </c>
      <c r="B9" s="9" t="s">
        <v>26</v>
      </c>
      <c r="C9" s="9" t="s">
        <v>27</v>
      </c>
      <c r="D9" s="16">
        <v>0.99</v>
      </c>
      <c r="E9" s="10">
        <v>0</v>
      </c>
      <c r="F9" s="9" t="s">
        <v>28</v>
      </c>
      <c r="G9" s="1"/>
      <c r="H9" s="1"/>
      <c r="I9" s="1"/>
    </row>
    <row r="10" spans="1:9" ht="14.25" customHeight="1" x14ac:dyDescent="0.25">
      <c r="A10" s="9" t="s">
        <v>29</v>
      </c>
      <c r="B10" s="9" t="s">
        <v>30</v>
      </c>
      <c r="C10" s="9" t="s">
        <v>31</v>
      </c>
      <c r="D10" s="16">
        <v>121.19</v>
      </c>
      <c r="E10" s="10">
        <v>0</v>
      </c>
      <c r="F10" s="9" t="s">
        <v>32</v>
      </c>
      <c r="G10" s="1"/>
      <c r="H10" s="1"/>
      <c r="I10" s="1"/>
    </row>
    <row r="11" spans="1:9" ht="14.25" customHeight="1" x14ac:dyDescent="0.25">
      <c r="A11" s="9" t="s">
        <v>29</v>
      </c>
      <c r="B11" s="9" t="s">
        <v>13</v>
      </c>
      <c r="C11" s="9" t="s">
        <v>33</v>
      </c>
      <c r="D11" s="16">
        <v>9.2200000000000006</v>
      </c>
      <c r="E11" s="10">
        <v>0</v>
      </c>
      <c r="F11" s="9" t="s">
        <v>34</v>
      </c>
      <c r="G11" s="1"/>
      <c r="H11" s="1"/>
      <c r="I11" s="1"/>
    </row>
    <row r="12" spans="1:9" ht="14.25" customHeight="1" x14ac:dyDescent="0.25">
      <c r="A12" s="9" t="s">
        <v>35</v>
      </c>
      <c r="B12" s="9" t="s">
        <v>36</v>
      </c>
      <c r="C12" s="9" t="s">
        <v>37</v>
      </c>
      <c r="D12" s="16">
        <v>25.64</v>
      </c>
      <c r="E12" s="10">
        <v>0</v>
      </c>
      <c r="F12" s="9" t="s">
        <v>38</v>
      </c>
      <c r="G12" s="1"/>
      <c r="H12" s="1"/>
      <c r="I12" s="1"/>
    </row>
    <row r="13" spans="1:9" ht="14.25" customHeight="1" x14ac:dyDescent="0.25">
      <c r="A13" s="9" t="s">
        <v>39</v>
      </c>
      <c r="B13" s="9" t="s">
        <v>16</v>
      </c>
      <c r="C13" s="9" t="s">
        <v>17</v>
      </c>
      <c r="D13" s="16">
        <v>38.99</v>
      </c>
      <c r="E13" s="10">
        <v>0</v>
      </c>
      <c r="F13" s="9" t="s">
        <v>40</v>
      </c>
      <c r="G13" s="1"/>
      <c r="H13" s="1"/>
      <c r="I13" s="1"/>
    </row>
    <row r="14" spans="1:9" ht="14.25" customHeight="1" x14ac:dyDescent="0.25">
      <c r="A14" s="9" t="s">
        <v>39</v>
      </c>
      <c r="B14" s="9" t="s">
        <v>41</v>
      </c>
      <c r="C14" s="9" t="s">
        <v>42</v>
      </c>
      <c r="D14" s="16">
        <v>98</v>
      </c>
      <c r="E14" s="10">
        <v>0</v>
      </c>
      <c r="F14" s="9" t="s">
        <v>43</v>
      </c>
      <c r="G14" s="1"/>
      <c r="H14" s="1"/>
      <c r="I14" s="1"/>
    </row>
    <row r="15" spans="1:9" ht="14.25" customHeight="1" x14ac:dyDescent="0.25">
      <c r="A15" s="9" t="s">
        <v>39</v>
      </c>
      <c r="B15" s="9" t="s">
        <v>44</v>
      </c>
      <c r="C15" s="9" t="s">
        <v>9</v>
      </c>
      <c r="D15" s="16">
        <v>66.94</v>
      </c>
      <c r="E15" s="10">
        <v>0</v>
      </c>
      <c r="F15" s="9" t="s">
        <v>45</v>
      </c>
      <c r="G15" s="1"/>
      <c r="H15" s="1"/>
      <c r="I15" s="1"/>
    </row>
    <row r="16" spans="1:9" ht="14.25" customHeight="1" x14ac:dyDescent="0.25">
      <c r="A16" s="9" t="s">
        <v>39</v>
      </c>
      <c r="B16" s="9" t="s">
        <v>13</v>
      </c>
      <c r="C16" s="9" t="s">
        <v>46</v>
      </c>
      <c r="D16" s="16">
        <v>404.26</v>
      </c>
      <c r="E16" s="10">
        <v>0</v>
      </c>
      <c r="F16" s="9" t="s">
        <v>46</v>
      </c>
      <c r="G16" s="1"/>
      <c r="H16" s="1"/>
      <c r="I16" s="1"/>
    </row>
    <row r="17" spans="1:9" ht="14.25" customHeight="1" x14ac:dyDescent="0.25">
      <c r="A17" s="9" t="s">
        <v>39</v>
      </c>
      <c r="B17" s="9" t="s">
        <v>47</v>
      </c>
      <c r="C17" s="9" t="s">
        <v>48</v>
      </c>
      <c r="D17" s="16">
        <v>453.26</v>
      </c>
      <c r="E17" s="10">
        <v>0</v>
      </c>
      <c r="F17" s="9" t="s">
        <v>49</v>
      </c>
      <c r="G17" s="1"/>
      <c r="H17" s="1"/>
      <c r="I17" s="1"/>
    </row>
    <row r="18" spans="1:9" ht="14.25" customHeight="1" x14ac:dyDescent="0.25">
      <c r="A18" s="9" t="s">
        <v>50</v>
      </c>
      <c r="B18" s="9" t="s">
        <v>8</v>
      </c>
      <c r="C18" s="9" t="s">
        <v>9</v>
      </c>
      <c r="D18" s="16">
        <v>19.68</v>
      </c>
      <c r="E18" s="10">
        <v>0</v>
      </c>
      <c r="F18" s="9" t="s">
        <v>51</v>
      </c>
      <c r="G18" s="1"/>
      <c r="H18" s="1"/>
      <c r="I18" s="1"/>
    </row>
    <row r="19" spans="1:9" ht="14.25" customHeight="1" x14ac:dyDescent="0.25">
      <c r="A19" s="9" t="s">
        <v>50</v>
      </c>
      <c r="B19" s="9" t="s">
        <v>47</v>
      </c>
      <c r="C19" s="9" t="s">
        <v>52</v>
      </c>
      <c r="D19" s="16">
        <v>4.47</v>
      </c>
      <c r="E19" s="10">
        <v>0</v>
      </c>
      <c r="F19" s="9" t="s">
        <v>53</v>
      </c>
      <c r="G19" s="1"/>
      <c r="H19" s="1"/>
      <c r="I19" s="1"/>
    </row>
    <row r="20" spans="1:9" ht="14.25" customHeight="1" x14ac:dyDescent="0.25">
      <c r="A20" s="9" t="s">
        <v>54</v>
      </c>
      <c r="B20" s="9" t="s">
        <v>8</v>
      </c>
      <c r="C20" s="9" t="s">
        <v>9</v>
      </c>
      <c r="D20" s="16">
        <v>369.28</v>
      </c>
      <c r="E20" s="10">
        <v>0</v>
      </c>
      <c r="F20" s="9" t="s">
        <v>55</v>
      </c>
      <c r="G20" s="1"/>
      <c r="H20" s="1"/>
      <c r="I20" s="1"/>
    </row>
    <row r="21" spans="1:9" ht="14.25" customHeight="1" x14ac:dyDescent="0.25">
      <c r="A21" s="9" t="s">
        <v>54</v>
      </c>
      <c r="B21" s="9" t="s">
        <v>56</v>
      </c>
      <c r="C21" s="9" t="s">
        <v>57</v>
      </c>
      <c r="D21" s="16">
        <v>1976.4</v>
      </c>
      <c r="E21" s="10">
        <v>0</v>
      </c>
      <c r="F21" s="9" t="s">
        <v>58</v>
      </c>
      <c r="G21" s="1"/>
      <c r="H21" s="1"/>
      <c r="I21" s="1"/>
    </row>
    <row r="22" spans="1:9" ht="14.25" customHeight="1" x14ac:dyDescent="0.25">
      <c r="A22" s="9" t="s">
        <v>59</v>
      </c>
      <c r="B22" s="9" t="s">
        <v>47</v>
      </c>
      <c r="C22" s="9" t="s">
        <v>60</v>
      </c>
      <c r="D22" s="16">
        <v>2600</v>
      </c>
      <c r="E22" s="10">
        <v>0</v>
      </c>
      <c r="F22" s="9" t="s">
        <v>49</v>
      </c>
      <c r="G22" s="1"/>
      <c r="H22" s="1"/>
      <c r="I22" s="1"/>
    </row>
    <row r="23" spans="1:9" ht="14.25" customHeight="1" x14ac:dyDescent="0.25">
      <c r="A23" s="9" t="s">
        <v>61</v>
      </c>
      <c r="B23" s="9" t="s">
        <v>56</v>
      </c>
      <c r="C23" s="9" t="s">
        <v>62</v>
      </c>
      <c r="D23" s="16">
        <v>35.49</v>
      </c>
      <c r="E23" s="10">
        <v>0</v>
      </c>
      <c r="F23" s="9" t="s">
        <v>63</v>
      </c>
      <c r="G23" s="1"/>
      <c r="H23" s="1"/>
      <c r="I23" s="1"/>
    </row>
    <row r="24" spans="1:9" ht="14.25" customHeight="1" x14ac:dyDescent="0.25">
      <c r="A24" s="9" t="s">
        <v>61</v>
      </c>
      <c r="B24" s="9" t="s">
        <v>47</v>
      </c>
      <c r="C24" s="9" t="s">
        <v>48</v>
      </c>
      <c r="D24" s="16">
        <v>477.23</v>
      </c>
      <c r="E24" s="10">
        <v>0</v>
      </c>
      <c r="F24" s="9" t="s">
        <v>49</v>
      </c>
      <c r="G24" s="1"/>
      <c r="H24" s="1"/>
      <c r="I24" s="1"/>
    </row>
    <row r="25" spans="1:9" ht="14.25" customHeight="1" x14ac:dyDescent="0.25">
      <c r="A25" s="9" t="s">
        <v>64</v>
      </c>
      <c r="B25" s="9" t="s">
        <v>65</v>
      </c>
      <c r="C25" s="9" t="s">
        <v>66</v>
      </c>
      <c r="D25" s="16">
        <v>396</v>
      </c>
      <c r="E25" s="10">
        <v>0</v>
      </c>
      <c r="F25" s="9" t="s">
        <v>67</v>
      </c>
      <c r="G25" s="1"/>
      <c r="H25" s="1"/>
      <c r="I25" s="1"/>
    </row>
    <row r="26" spans="1:9" ht="14.25" customHeight="1" x14ac:dyDescent="0.25">
      <c r="A26" s="9" t="s">
        <v>68</v>
      </c>
      <c r="B26" s="9" t="s">
        <v>26</v>
      </c>
      <c r="C26" s="9" t="s">
        <v>69</v>
      </c>
      <c r="D26" s="16">
        <v>4.6500000000000004</v>
      </c>
      <c r="E26" s="10">
        <v>0</v>
      </c>
      <c r="F26" s="9" t="s">
        <v>70</v>
      </c>
      <c r="G26" s="1"/>
      <c r="H26" s="1"/>
      <c r="I26" s="1"/>
    </row>
    <row r="27" spans="1:9" ht="14.25" customHeight="1" x14ac:dyDescent="0.25">
      <c r="A27" s="9" t="s">
        <v>71</v>
      </c>
      <c r="B27" s="9" t="s">
        <v>23</v>
      </c>
      <c r="C27" s="9" t="s">
        <v>72</v>
      </c>
      <c r="D27" s="16">
        <v>100</v>
      </c>
      <c r="E27" s="10">
        <v>0</v>
      </c>
      <c r="F27" s="9" t="s">
        <v>73</v>
      </c>
      <c r="G27" s="1"/>
      <c r="H27" s="1"/>
      <c r="I27" s="1"/>
    </row>
    <row r="28" spans="1:9" ht="14.25" customHeight="1" x14ac:dyDescent="0.25">
      <c r="A28" s="9" t="s">
        <v>71</v>
      </c>
      <c r="B28" s="9" t="s">
        <v>13</v>
      </c>
      <c r="C28" s="9" t="s">
        <v>74</v>
      </c>
      <c r="D28" s="16">
        <v>144</v>
      </c>
      <c r="E28" s="10">
        <v>0</v>
      </c>
      <c r="F28" s="9" t="s">
        <v>75</v>
      </c>
      <c r="G28" s="1"/>
      <c r="H28" s="1"/>
      <c r="I28" s="1"/>
    </row>
    <row r="29" spans="1:9" ht="14.25" customHeight="1" x14ac:dyDescent="0.25">
      <c r="A29" s="9" t="s">
        <v>76</v>
      </c>
      <c r="B29" s="9" t="s">
        <v>47</v>
      </c>
      <c r="C29" s="9" t="s">
        <v>77</v>
      </c>
      <c r="D29" s="16">
        <v>345</v>
      </c>
      <c r="E29" s="10">
        <v>0</v>
      </c>
      <c r="F29" s="9" t="s">
        <v>49</v>
      </c>
      <c r="G29" s="1"/>
      <c r="H29" s="1"/>
      <c r="I29" s="1"/>
    </row>
    <row r="30" spans="1:9" ht="14.25" customHeight="1" x14ac:dyDescent="0.25">
      <c r="A30" s="9" t="s">
        <v>78</v>
      </c>
      <c r="B30" s="9" t="s">
        <v>26</v>
      </c>
      <c r="C30" s="9" t="s">
        <v>79</v>
      </c>
      <c r="D30" s="16">
        <v>7.4</v>
      </c>
      <c r="E30" s="10">
        <v>0</v>
      </c>
      <c r="F30" s="9" t="s">
        <v>80</v>
      </c>
      <c r="G30" s="1"/>
      <c r="H30" s="1"/>
      <c r="I30" s="1"/>
    </row>
    <row r="31" spans="1:9" ht="14.25" customHeight="1" x14ac:dyDescent="0.25">
      <c r="A31" s="9" t="s">
        <v>78</v>
      </c>
      <c r="B31" s="9" t="s">
        <v>26</v>
      </c>
      <c r="C31" s="9" t="s">
        <v>81</v>
      </c>
      <c r="D31" s="16">
        <v>132.19999999999999</v>
      </c>
      <c r="E31" s="10">
        <v>0</v>
      </c>
      <c r="F31" s="9" t="s">
        <v>82</v>
      </c>
      <c r="G31" s="1"/>
      <c r="H31" s="1"/>
      <c r="I31" s="1"/>
    </row>
    <row r="32" spans="1:9" ht="14.25" customHeight="1" x14ac:dyDescent="0.25">
      <c r="A32" s="9" t="s">
        <v>83</v>
      </c>
      <c r="B32" s="9" t="s">
        <v>84</v>
      </c>
      <c r="C32" s="9" t="s">
        <v>85</v>
      </c>
      <c r="D32" s="16">
        <v>389</v>
      </c>
      <c r="E32" s="10">
        <v>0</v>
      </c>
      <c r="F32" s="9" t="s">
        <v>86</v>
      </c>
      <c r="G32" s="1"/>
      <c r="H32" s="1"/>
      <c r="I32" s="1"/>
    </row>
    <row r="33" spans="1:9" ht="14.25" customHeight="1" x14ac:dyDescent="0.25">
      <c r="A33" s="9" t="s">
        <v>83</v>
      </c>
      <c r="B33" s="9" t="s">
        <v>56</v>
      </c>
      <c r="C33" s="9" t="s">
        <v>87</v>
      </c>
      <c r="D33" s="16">
        <v>313.2</v>
      </c>
      <c r="E33" s="10">
        <v>0</v>
      </c>
      <c r="F33" s="9" t="s">
        <v>88</v>
      </c>
      <c r="G33" s="1"/>
      <c r="H33" s="1"/>
      <c r="I33" s="1"/>
    </row>
    <row r="34" spans="1:9" ht="14.25" customHeight="1" x14ac:dyDescent="0.25">
      <c r="A34" s="9" t="s">
        <v>83</v>
      </c>
      <c r="B34" s="9" t="s">
        <v>89</v>
      </c>
      <c r="C34" s="9" t="s">
        <v>42</v>
      </c>
      <c r="D34" s="16">
        <v>121.5</v>
      </c>
      <c r="E34" s="10">
        <v>0</v>
      </c>
      <c r="F34" s="9" t="s">
        <v>90</v>
      </c>
      <c r="G34" s="1"/>
      <c r="H34" s="1"/>
      <c r="I34" s="1"/>
    </row>
    <row r="35" spans="1:9" ht="14.25" customHeight="1" x14ac:dyDescent="0.25">
      <c r="A35" s="9" t="s">
        <v>83</v>
      </c>
      <c r="B35" s="9" t="s">
        <v>8</v>
      </c>
      <c r="C35" s="9" t="s">
        <v>9</v>
      </c>
      <c r="D35" s="16">
        <v>28.89</v>
      </c>
      <c r="E35" s="10">
        <v>0</v>
      </c>
      <c r="F35" s="9" t="s">
        <v>91</v>
      </c>
      <c r="G35" s="1"/>
      <c r="H35" s="1"/>
      <c r="I35" s="1"/>
    </row>
    <row r="36" spans="1:9" ht="14.25" customHeight="1" x14ac:dyDescent="0.25">
      <c r="A36" s="9" t="s">
        <v>83</v>
      </c>
      <c r="B36" s="9" t="s">
        <v>47</v>
      </c>
      <c r="C36" s="9" t="s">
        <v>92</v>
      </c>
      <c r="D36" s="16">
        <v>424.54</v>
      </c>
      <c r="E36" s="10">
        <v>0</v>
      </c>
      <c r="F36" s="9" t="s">
        <v>93</v>
      </c>
      <c r="G36" s="1"/>
      <c r="H36" s="1"/>
      <c r="I36" s="1"/>
    </row>
    <row r="37" spans="1:9" ht="14.25" customHeight="1" x14ac:dyDescent="0.25">
      <c r="A37" s="9" t="s">
        <v>83</v>
      </c>
      <c r="B37" s="9" t="s">
        <v>47</v>
      </c>
      <c r="C37" s="9" t="s">
        <v>48</v>
      </c>
      <c r="D37" s="16">
        <v>496.89</v>
      </c>
      <c r="E37" s="10">
        <v>0</v>
      </c>
      <c r="F37" s="9" t="s">
        <v>49</v>
      </c>
      <c r="G37" s="1"/>
      <c r="H37" s="1"/>
      <c r="I37" s="1"/>
    </row>
    <row r="38" spans="1:9" ht="14.25" customHeight="1" x14ac:dyDescent="0.25">
      <c r="A38" s="9" t="s">
        <v>94</v>
      </c>
      <c r="B38" s="9" t="s">
        <v>56</v>
      </c>
      <c r="C38" s="9" t="s">
        <v>57</v>
      </c>
      <c r="D38" s="16">
        <v>658.8</v>
      </c>
      <c r="E38" s="10">
        <v>0</v>
      </c>
      <c r="F38" s="9" t="s">
        <v>95</v>
      </c>
      <c r="G38" s="1"/>
      <c r="H38" s="1"/>
      <c r="I38" s="1"/>
    </row>
    <row r="39" spans="1:9" ht="15.75" thickBot="1" x14ac:dyDescent="0.3">
      <c r="A39" s="9"/>
      <c r="B39" s="9"/>
      <c r="C39" s="9"/>
      <c r="D39" s="16"/>
      <c r="E39" s="10"/>
      <c r="F39" s="9"/>
    </row>
    <row r="40" spans="1:9" ht="20.25" customHeight="1" thickBot="1" x14ac:dyDescent="0.3">
      <c r="A40" s="13" t="s">
        <v>96</v>
      </c>
      <c r="B40" s="6"/>
      <c r="C40" s="6"/>
      <c r="D40" s="17">
        <f>SUM(D3:D39)</f>
        <v>11771.409999999998</v>
      </c>
      <c r="F40" s="1"/>
    </row>
    <row r="41" spans="1:9" x14ac:dyDescent="0.25">
      <c r="F41" s="1"/>
    </row>
    <row r="42" spans="1:9" x14ac:dyDescent="0.25">
      <c r="F42" s="1"/>
    </row>
    <row r="43" spans="1:9" x14ac:dyDescent="0.25">
      <c r="F43" s="1"/>
    </row>
    <row r="44" spans="1:9" x14ac:dyDescent="0.25">
      <c r="F44" s="1"/>
    </row>
    <row r="45" spans="1:9" x14ac:dyDescent="0.25">
      <c r="F45" s="1"/>
    </row>
    <row r="46" spans="1:9" x14ac:dyDescent="0.25">
      <c r="F46" s="1"/>
    </row>
    <row r="47" spans="1:9" x14ac:dyDescent="0.25">
      <c r="F47" s="1"/>
    </row>
    <row r="48" spans="1:9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5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2:6" ht="15.75" thickBot="1" x14ac:dyDescent="0.3">
      <c r="F81" s="1"/>
    </row>
    <row r="82" spans="2:6" ht="20.25" customHeight="1" thickBot="1" x14ac:dyDescent="0.3">
      <c r="B82" s="4" t="s">
        <v>97</v>
      </c>
      <c r="C82" s="4"/>
      <c r="D82" s="18"/>
    </row>
  </sheetData>
  <autoFilter ref="C1:F1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9" workbookViewId="0">
      <selection activeCell="F16" sqref="F16"/>
    </sheetView>
  </sheetViews>
  <sheetFormatPr defaultRowHeight="15" x14ac:dyDescent="0.25"/>
  <cols>
    <col min="1" max="1" width="10.7109375" customWidth="1"/>
    <col min="2" max="2" width="26.28515625" style="7" customWidth="1"/>
    <col min="3" max="3" width="24.5703125" style="21" customWidth="1"/>
    <col min="4" max="4" width="10.85546875" customWidth="1"/>
    <col min="5" max="5" width="10.140625" style="2" customWidth="1"/>
    <col min="6" max="6" width="91.7109375" customWidth="1"/>
  </cols>
  <sheetData>
    <row r="1" spans="1:9" ht="15" customHeight="1" x14ac:dyDescent="0.25">
      <c r="A1" t="s">
        <v>98</v>
      </c>
    </row>
    <row r="2" spans="1:9" ht="15" customHeight="1" x14ac:dyDescent="0.25"/>
    <row r="3" spans="1:9" ht="60" customHeight="1" x14ac:dyDescent="0.25">
      <c r="A3" s="9" t="s">
        <v>99</v>
      </c>
      <c r="B3" s="9" t="s">
        <v>100</v>
      </c>
      <c r="C3" s="9" t="s">
        <v>3</v>
      </c>
      <c r="D3" s="10" t="s">
        <v>4</v>
      </c>
      <c r="E3" s="10" t="s">
        <v>5</v>
      </c>
      <c r="F3" s="9" t="s">
        <v>6</v>
      </c>
      <c r="G3" s="1"/>
      <c r="H3" s="1"/>
      <c r="I3" s="1"/>
    </row>
    <row r="4" spans="1:9" ht="15" customHeight="1" x14ac:dyDescent="0.25">
      <c r="A4" s="9" t="s">
        <v>101</v>
      </c>
      <c r="B4" s="9" t="s">
        <v>13</v>
      </c>
      <c r="C4" s="22" t="s">
        <v>15</v>
      </c>
      <c r="D4" s="16">
        <v>27.92</v>
      </c>
      <c r="E4" s="10">
        <v>0</v>
      </c>
      <c r="F4" s="9" t="s">
        <v>14</v>
      </c>
      <c r="G4" s="1"/>
      <c r="H4" s="1"/>
      <c r="I4" s="1"/>
    </row>
    <row r="5" spans="1:9" ht="15" customHeight="1" x14ac:dyDescent="0.25">
      <c r="A5" s="9" t="s">
        <v>101</v>
      </c>
      <c r="B5" s="9" t="s">
        <v>102</v>
      </c>
      <c r="C5" s="22" t="s">
        <v>103</v>
      </c>
      <c r="D5" s="16">
        <v>33.22</v>
      </c>
      <c r="E5" s="10">
        <v>0</v>
      </c>
      <c r="F5" s="9" t="s">
        <v>104</v>
      </c>
      <c r="G5" s="1"/>
      <c r="H5" s="1"/>
      <c r="I5" s="1"/>
    </row>
    <row r="6" spans="1:9" ht="15" customHeight="1" x14ac:dyDescent="0.25">
      <c r="A6" s="9" t="s">
        <v>101</v>
      </c>
      <c r="B6" s="9" t="s">
        <v>13</v>
      </c>
      <c r="C6" s="22" t="s">
        <v>105</v>
      </c>
      <c r="D6" s="16">
        <v>54</v>
      </c>
      <c r="E6" s="10">
        <v>0</v>
      </c>
      <c r="F6" s="9" t="s">
        <v>106</v>
      </c>
      <c r="G6" s="1"/>
      <c r="H6" s="1"/>
      <c r="I6" s="1"/>
    </row>
    <row r="7" spans="1:9" ht="15" customHeight="1" x14ac:dyDescent="0.25">
      <c r="A7" s="9" t="s">
        <v>101</v>
      </c>
      <c r="B7" s="9" t="s">
        <v>8</v>
      </c>
      <c r="C7" s="22" t="s">
        <v>11</v>
      </c>
      <c r="D7" s="16">
        <v>560.61</v>
      </c>
      <c r="E7" s="10">
        <v>0</v>
      </c>
      <c r="F7" s="9" t="s">
        <v>107</v>
      </c>
      <c r="G7" s="1"/>
      <c r="H7" s="1"/>
      <c r="I7" s="1"/>
    </row>
    <row r="8" spans="1:9" ht="15" customHeight="1" x14ac:dyDescent="0.25">
      <c r="A8" s="9" t="s">
        <v>101</v>
      </c>
      <c r="B8" s="9" t="s">
        <v>47</v>
      </c>
      <c r="C8" s="22" t="s">
        <v>60</v>
      </c>
      <c r="D8" s="16">
        <v>2600</v>
      </c>
      <c r="E8" s="10">
        <v>0</v>
      </c>
      <c r="F8" s="9" t="s">
        <v>49</v>
      </c>
      <c r="G8" s="1"/>
      <c r="H8" s="1"/>
      <c r="I8" s="1"/>
    </row>
    <row r="9" spans="1:9" ht="15" customHeight="1" x14ac:dyDescent="0.25">
      <c r="A9" s="9" t="s">
        <v>101</v>
      </c>
      <c r="B9" s="9" t="s">
        <v>108</v>
      </c>
      <c r="C9" s="22" t="s">
        <v>9</v>
      </c>
      <c r="D9" s="16">
        <v>135.91999999999999</v>
      </c>
      <c r="E9" s="10">
        <v>0</v>
      </c>
      <c r="F9" s="9" t="s">
        <v>109</v>
      </c>
      <c r="G9" s="1"/>
      <c r="H9" s="1"/>
      <c r="I9" s="1"/>
    </row>
    <row r="10" spans="1:9" ht="15" customHeight="1" x14ac:dyDescent="0.25">
      <c r="A10" s="9" t="s">
        <v>101</v>
      </c>
      <c r="B10" s="9" t="s">
        <v>108</v>
      </c>
      <c r="C10" s="22" t="s">
        <v>110</v>
      </c>
      <c r="D10" s="16">
        <v>594</v>
      </c>
      <c r="E10" s="10">
        <v>0</v>
      </c>
      <c r="F10" s="9" t="s">
        <v>111</v>
      </c>
      <c r="G10" s="1"/>
      <c r="H10" s="1"/>
      <c r="I10" s="1"/>
    </row>
    <row r="11" spans="1:9" ht="15" customHeight="1" x14ac:dyDescent="0.25">
      <c r="A11" s="9" t="s">
        <v>101</v>
      </c>
      <c r="B11" s="9" t="s">
        <v>112</v>
      </c>
      <c r="C11" s="22" t="s">
        <v>113</v>
      </c>
      <c r="D11" s="16">
        <v>274.8</v>
      </c>
      <c r="E11" s="10">
        <v>0</v>
      </c>
      <c r="F11" s="9" t="s">
        <v>114</v>
      </c>
      <c r="G11" s="1"/>
      <c r="H11" s="1"/>
      <c r="I11" s="1"/>
    </row>
    <row r="12" spans="1:9" ht="15" customHeight="1" x14ac:dyDescent="0.25">
      <c r="A12" s="9" t="s">
        <v>101</v>
      </c>
      <c r="B12" s="9" t="s">
        <v>26</v>
      </c>
      <c r="C12" s="22" t="s">
        <v>115</v>
      </c>
      <c r="D12" s="16">
        <v>390</v>
      </c>
      <c r="E12" s="10">
        <v>0</v>
      </c>
      <c r="F12" s="9" t="s">
        <v>116</v>
      </c>
      <c r="G12" s="1"/>
      <c r="H12" s="1"/>
      <c r="I12" s="1"/>
    </row>
    <row r="13" spans="1:9" ht="15" customHeight="1" x14ac:dyDescent="0.25">
      <c r="A13" s="9" t="s">
        <v>117</v>
      </c>
      <c r="B13" s="9" t="s">
        <v>13</v>
      </c>
      <c r="C13" s="22" t="s">
        <v>46</v>
      </c>
      <c r="D13" s="16">
        <v>417.25</v>
      </c>
      <c r="E13" s="10">
        <v>0</v>
      </c>
      <c r="F13" s="9" t="s">
        <v>46</v>
      </c>
      <c r="G13" s="1"/>
      <c r="H13" s="1"/>
      <c r="I13" s="1"/>
    </row>
    <row r="14" spans="1:9" ht="15" customHeight="1" x14ac:dyDescent="0.25">
      <c r="A14" s="9" t="s">
        <v>118</v>
      </c>
      <c r="B14" s="9" t="s">
        <v>47</v>
      </c>
      <c r="C14" s="22" t="s">
        <v>119</v>
      </c>
      <c r="D14" s="16">
        <v>19.96</v>
      </c>
      <c r="E14" s="10">
        <v>0</v>
      </c>
      <c r="F14" s="9" t="s">
        <v>120</v>
      </c>
      <c r="G14" s="1"/>
      <c r="H14" s="1"/>
      <c r="I14" s="1"/>
    </row>
    <row r="15" spans="1:9" ht="15" customHeight="1" x14ac:dyDescent="0.25">
      <c r="A15" s="9" t="s">
        <v>118</v>
      </c>
      <c r="B15" s="9" t="s">
        <v>47</v>
      </c>
      <c r="C15" s="22" t="s">
        <v>119</v>
      </c>
      <c r="D15" s="16">
        <v>18.940000000000001</v>
      </c>
      <c r="E15" s="10">
        <v>0</v>
      </c>
      <c r="F15" s="9" t="s">
        <v>121</v>
      </c>
      <c r="G15" s="1"/>
      <c r="H15" s="1"/>
      <c r="I15" s="1"/>
    </row>
    <row r="16" spans="1:9" ht="15" customHeight="1" x14ac:dyDescent="0.25">
      <c r="A16" s="9" t="s">
        <v>118</v>
      </c>
      <c r="B16" s="9" t="s">
        <v>47</v>
      </c>
      <c r="C16" s="22" t="s">
        <v>122</v>
      </c>
      <c r="D16" s="16">
        <v>158.76</v>
      </c>
      <c r="E16" s="10">
        <v>0</v>
      </c>
      <c r="F16" s="9" t="s">
        <v>123</v>
      </c>
      <c r="G16" s="1"/>
      <c r="H16" s="1"/>
      <c r="I16" s="1"/>
    </row>
    <row r="17" spans="1:9" ht="15" customHeight="1" x14ac:dyDescent="0.25">
      <c r="A17" s="9" t="s">
        <v>118</v>
      </c>
      <c r="B17" s="9" t="s">
        <v>47</v>
      </c>
      <c r="C17" s="22" t="s">
        <v>77</v>
      </c>
      <c r="D17" s="16">
        <v>391</v>
      </c>
      <c r="E17" s="10">
        <v>0</v>
      </c>
      <c r="F17" s="9" t="s">
        <v>49</v>
      </c>
      <c r="G17" s="1"/>
      <c r="H17" s="1"/>
      <c r="I17" s="1"/>
    </row>
    <row r="18" spans="1:9" ht="15" customHeight="1" x14ac:dyDescent="0.25">
      <c r="A18" s="9" t="s">
        <v>118</v>
      </c>
      <c r="B18" s="9" t="s">
        <v>124</v>
      </c>
      <c r="C18" s="22" t="s">
        <v>125</v>
      </c>
      <c r="D18" s="16">
        <v>57.5</v>
      </c>
      <c r="E18" s="10">
        <v>0</v>
      </c>
      <c r="F18" s="9" t="s">
        <v>126</v>
      </c>
      <c r="G18" s="1"/>
      <c r="H18" s="1"/>
      <c r="I18" s="1"/>
    </row>
    <row r="19" spans="1:9" ht="15" customHeight="1" x14ac:dyDescent="0.25">
      <c r="A19" s="9" t="s">
        <v>118</v>
      </c>
      <c r="B19" s="9" t="s">
        <v>47</v>
      </c>
      <c r="C19" s="22" t="s">
        <v>60</v>
      </c>
      <c r="D19" s="16">
        <v>2600</v>
      </c>
      <c r="E19" s="10">
        <v>0</v>
      </c>
      <c r="F19" s="9" t="s">
        <v>49</v>
      </c>
      <c r="G19" s="1"/>
      <c r="H19" s="1"/>
      <c r="I19" s="1"/>
    </row>
    <row r="20" spans="1:9" ht="15" customHeight="1" x14ac:dyDescent="0.25">
      <c r="A20" s="9" t="s">
        <v>118</v>
      </c>
      <c r="B20" s="9" t="s">
        <v>65</v>
      </c>
      <c r="C20" s="22" t="s">
        <v>127</v>
      </c>
      <c r="D20" s="16">
        <v>112.8</v>
      </c>
      <c r="E20" s="10">
        <v>0</v>
      </c>
      <c r="F20" s="9" t="s">
        <v>128</v>
      </c>
      <c r="G20" s="1"/>
      <c r="H20" s="1"/>
      <c r="I20" s="1"/>
    </row>
    <row r="21" spans="1:9" ht="15" customHeight="1" x14ac:dyDescent="0.25">
      <c r="A21" s="9" t="s">
        <v>129</v>
      </c>
      <c r="B21" s="9" t="s">
        <v>47</v>
      </c>
      <c r="C21" s="22" t="s">
        <v>119</v>
      </c>
      <c r="D21" s="16">
        <v>19.93</v>
      </c>
      <c r="E21" s="10">
        <v>0</v>
      </c>
      <c r="F21" s="9" t="s">
        <v>121</v>
      </c>
      <c r="G21" s="1"/>
      <c r="H21" s="1"/>
      <c r="I21" s="1"/>
    </row>
    <row r="22" spans="1:9" ht="15" customHeight="1" x14ac:dyDescent="0.25">
      <c r="A22" s="9" t="s">
        <v>129</v>
      </c>
      <c r="B22" s="9" t="s">
        <v>108</v>
      </c>
      <c r="C22" s="22" t="s">
        <v>9</v>
      </c>
      <c r="D22" s="16">
        <v>68.52</v>
      </c>
      <c r="E22" s="10">
        <v>0</v>
      </c>
      <c r="F22" s="9" t="s">
        <v>130</v>
      </c>
      <c r="G22" s="1"/>
      <c r="H22" s="1"/>
      <c r="I22" s="1"/>
    </row>
    <row r="23" spans="1:9" ht="15" customHeight="1" x14ac:dyDescent="0.25">
      <c r="A23" s="9" t="s">
        <v>129</v>
      </c>
      <c r="B23" s="9" t="s">
        <v>131</v>
      </c>
      <c r="C23" s="22" t="s">
        <v>24</v>
      </c>
      <c r="D23" s="16">
        <v>480</v>
      </c>
      <c r="E23" s="10">
        <v>0</v>
      </c>
      <c r="F23" s="9" t="s">
        <v>132</v>
      </c>
      <c r="G23" s="1"/>
      <c r="H23" s="1"/>
      <c r="I23" s="1"/>
    </row>
    <row r="24" spans="1:9" ht="15" customHeight="1" x14ac:dyDescent="0.25">
      <c r="A24" s="9" t="s">
        <v>129</v>
      </c>
      <c r="B24" s="9" t="s">
        <v>8</v>
      </c>
      <c r="C24" s="22" t="s">
        <v>9</v>
      </c>
      <c r="D24" s="16">
        <v>48.26</v>
      </c>
      <c r="E24" s="10">
        <v>0</v>
      </c>
      <c r="F24" s="9" t="s">
        <v>133</v>
      </c>
      <c r="G24" s="1"/>
      <c r="H24" s="1"/>
      <c r="I24" s="1"/>
    </row>
    <row r="25" spans="1:9" ht="15" customHeight="1" x14ac:dyDescent="0.25">
      <c r="A25" s="9" t="s">
        <v>129</v>
      </c>
      <c r="B25" s="9" t="s">
        <v>134</v>
      </c>
      <c r="C25" s="22" t="s">
        <v>9</v>
      </c>
      <c r="D25" s="16">
        <v>17.989999999999998</v>
      </c>
      <c r="E25" s="10">
        <v>0</v>
      </c>
      <c r="F25" s="9" t="s">
        <v>135</v>
      </c>
      <c r="G25" s="1"/>
      <c r="H25" s="1"/>
      <c r="I25" s="1"/>
    </row>
    <row r="26" spans="1:9" ht="15" customHeight="1" x14ac:dyDescent="0.25">
      <c r="A26" s="9" t="s">
        <v>129</v>
      </c>
      <c r="B26" s="9" t="s">
        <v>136</v>
      </c>
      <c r="C26" s="22" t="s">
        <v>9</v>
      </c>
      <c r="D26" s="16">
        <v>18.39</v>
      </c>
      <c r="E26" s="10">
        <v>0</v>
      </c>
      <c r="F26" s="9" t="s">
        <v>137</v>
      </c>
      <c r="G26" s="1"/>
      <c r="H26" s="1"/>
      <c r="I26" s="1"/>
    </row>
    <row r="27" spans="1:9" ht="15" customHeight="1" x14ac:dyDescent="0.25">
      <c r="A27" s="9" t="s">
        <v>138</v>
      </c>
      <c r="B27" s="9" t="s">
        <v>47</v>
      </c>
      <c r="C27" s="22" t="s">
        <v>119</v>
      </c>
      <c r="D27" s="16">
        <v>20.91</v>
      </c>
      <c r="E27" s="10">
        <v>0</v>
      </c>
      <c r="F27" s="9" t="s">
        <v>121</v>
      </c>
      <c r="G27" s="1"/>
      <c r="H27" s="1"/>
      <c r="I27" s="1"/>
    </row>
    <row r="28" spans="1:9" ht="15" customHeight="1" x14ac:dyDescent="0.25">
      <c r="A28" s="9" t="s">
        <v>138</v>
      </c>
      <c r="B28" s="9" t="s">
        <v>47</v>
      </c>
      <c r="C28" s="22" t="s">
        <v>139</v>
      </c>
      <c r="D28" s="16">
        <v>147.6</v>
      </c>
      <c r="E28" s="10">
        <v>0</v>
      </c>
      <c r="F28" s="9" t="s">
        <v>140</v>
      </c>
      <c r="G28" s="1"/>
      <c r="H28" s="1"/>
      <c r="I28" s="1"/>
    </row>
    <row r="29" spans="1:9" ht="15" customHeight="1" x14ac:dyDescent="0.25">
      <c r="A29" s="9" t="s">
        <v>138</v>
      </c>
      <c r="B29" s="9" t="s">
        <v>47</v>
      </c>
      <c r="C29" s="22" t="s">
        <v>139</v>
      </c>
      <c r="D29" s="16">
        <v>147.6</v>
      </c>
      <c r="E29" s="10">
        <v>0</v>
      </c>
      <c r="F29" s="9" t="s">
        <v>140</v>
      </c>
      <c r="G29" s="1"/>
      <c r="H29" s="1"/>
      <c r="I29" s="1"/>
    </row>
    <row r="30" spans="1:9" ht="15" customHeight="1" x14ac:dyDescent="0.25">
      <c r="A30" s="9" t="s">
        <v>141</v>
      </c>
      <c r="B30" s="9" t="s">
        <v>47</v>
      </c>
      <c r="C30" s="22" t="s">
        <v>119</v>
      </c>
      <c r="D30" s="16">
        <v>21.07</v>
      </c>
      <c r="E30" s="10">
        <v>0</v>
      </c>
      <c r="F30" s="9" t="s">
        <v>121</v>
      </c>
      <c r="G30" s="1"/>
      <c r="H30" s="1"/>
      <c r="I30" s="1"/>
    </row>
    <row r="31" spans="1:9" ht="15" customHeight="1" x14ac:dyDescent="0.25">
      <c r="A31" s="9" t="s">
        <v>141</v>
      </c>
      <c r="B31" s="9" t="s">
        <v>56</v>
      </c>
      <c r="C31" s="22" t="s">
        <v>27</v>
      </c>
      <c r="D31" s="16">
        <v>1.98</v>
      </c>
      <c r="E31" s="10">
        <v>0</v>
      </c>
      <c r="F31" s="9" t="s">
        <v>142</v>
      </c>
      <c r="G31" s="1"/>
      <c r="H31" s="1"/>
      <c r="I31" s="1"/>
    </row>
    <row r="32" spans="1:9" ht="15" customHeight="1" x14ac:dyDescent="0.25">
      <c r="A32" s="9" t="s">
        <v>141</v>
      </c>
      <c r="B32" s="9" t="s">
        <v>47</v>
      </c>
      <c r="C32" s="22" t="s">
        <v>143</v>
      </c>
      <c r="D32" s="16">
        <v>135.6</v>
      </c>
      <c r="E32" s="10">
        <v>0</v>
      </c>
      <c r="F32" s="9" t="s">
        <v>144</v>
      </c>
      <c r="G32" s="1"/>
      <c r="H32" s="1"/>
      <c r="I32" s="1"/>
    </row>
    <row r="33" spans="1:9" ht="15" customHeight="1" x14ac:dyDescent="0.25">
      <c r="A33" s="9" t="s">
        <v>145</v>
      </c>
      <c r="B33" s="9" t="s">
        <v>47</v>
      </c>
      <c r="C33" s="22" t="s">
        <v>119</v>
      </c>
      <c r="D33" s="16">
        <v>5.0999999999999996</v>
      </c>
      <c r="E33" s="10">
        <v>0</v>
      </c>
      <c r="F33" s="9" t="s">
        <v>121</v>
      </c>
      <c r="G33" s="1"/>
      <c r="H33" s="1"/>
      <c r="I33" s="1"/>
    </row>
    <row r="34" spans="1:9" ht="15" customHeight="1" x14ac:dyDescent="0.25">
      <c r="A34" s="9" t="s">
        <v>146</v>
      </c>
      <c r="B34" s="9" t="s">
        <v>136</v>
      </c>
      <c r="C34" s="22" t="s">
        <v>9</v>
      </c>
      <c r="D34" s="16">
        <v>35.97</v>
      </c>
      <c r="E34" s="10">
        <v>0</v>
      </c>
      <c r="F34" s="9" t="s">
        <v>147</v>
      </c>
      <c r="G34" s="1"/>
      <c r="H34" s="1"/>
      <c r="I34" s="1"/>
    </row>
    <row r="35" spans="1:9" ht="15" customHeight="1" x14ac:dyDescent="0.25">
      <c r="A35" s="9" t="s">
        <v>146</v>
      </c>
      <c r="B35" s="9" t="s">
        <v>56</v>
      </c>
      <c r="C35" s="22" t="s">
        <v>9</v>
      </c>
      <c r="D35" s="16">
        <v>4.99</v>
      </c>
      <c r="E35" s="10">
        <v>0</v>
      </c>
      <c r="F35" s="9" t="s">
        <v>148</v>
      </c>
      <c r="G35" s="1"/>
      <c r="H35" s="1"/>
      <c r="I35" s="1"/>
    </row>
    <row r="36" spans="1:9" ht="15" customHeight="1" x14ac:dyDescent="0.25">
      <c r="A36" s="9" t="s">
        <v>146</v>
      </c>
      <c r="B36" s="9" t="s">
        <v>8</v>
      </c>
      <c r="C36" s="22" t="s">
        <v>9</v>
      </c>
      <c r="D36" s="16">
        <v>21.48</v>
      </c>
      <c r="E36" s="10">
        <v>0</v>
      </c>
      <c r="F36" s="9" t="s">
        <v>149</v>
      </c>
      <c r="G36" s="1"/>
      <c r="H36" s="1"/>
      <c r="I36" s="1"/>
    </row>
    <row r="37" spans="1:9" ht="15" customHeight="1" x14ac:dyDescent="0.25">
      <c r="A37" s="9" t="s">
        <v>146</v>
      </c>
      <c r="B37" s="9" t="s">
        <v>8</v>
      </c>
      <c r="C37" s="22" t="s">
        <v>42</v>
      </c>
      <c r="D37" s="16">
        <v>157.19999999999999</v>
      </c>
      <c r="E37" s="10">
        <v>0</v>
      </c>
      <c r="F37" s="9" t="s">
        <v>150</v>
      </c>
      <c r="G37" s="1"/>
      <c r="H37" s="1"/>
      <c r="I37" s="1"/>
    </row>
    <row r="38" spans="1:9" ht="15" customHeight="1" x14ac:dyDescent="0.25">
      <c r="A38" s="9" t="s">
        <v>146</v>
      </c>
      <c r="B38" s="9" t="s">
        <v>8</v>
      </c>
      <c r="C38" s="22" t="s">
        <v>151</v>
      </c>
      <c r="D38" s="16">
        <v>73.72</v>
      </c>
      <c r="E38" s="10">
        <v>0</v>
      </c>
      <c r="F38" s="9" t="s">
        <v>152</v>
      </c>
      <c r="G38" s="1"/>
      <c r="H38" s="1"/>
      <c r="I38" s="1"/>
    </row>
    <row r="39" spans="1:9" ht="15" customHeight="1" x14ac:dyDescent="0.25">
      <c r="A39" s="9" t="s">
        <v>146</v>
      </c>
      <c r="B39" s="9" t="s">
        <v>8</v>
      </c>
      <c r="C39" s="22" t="s">
        <v>9</v>
      </c>
      <c r="D39" s="16">
        <v>73.45</v>
      </c>
      <c r="E39" s="10">
        <v>0</v>
      </c>
      <c r="F39" s="9" t="s">
        <v>153</v>
      </c>
      <c r="G39" s="1"/>
      <c r="H39" s="1"/>
      <c r="I39" s="1"/>
    </row>
    <row r="40" spans="1:9" ht="15" customHeight="1" x14ac:dyDescent="0.25">
      <c r="A40" s="9" t="s">
        <v>146</v>
      </c>
      <c r="B40" s="9" t="s">
        <v>134</v>
      </c>
      <c r="C40" s="22" t="s">
        <v>154</v>
      </c>
      <c r="D40" s="16">
        <v>70</v>
      </c>
      <c r="E40" s="10">
        <v>0</v>
      </c>
      <c r="F40" s="9" t="s">
        <v>155</v>
      </c>
      <c r="G40" s="1"/>
      <c r="H40" s="1"/>
      <c r="I40" s="1"/>
    </row>
    <row r="41" spans="1:9" ht="15" customHeight="1" x14ac:dyDescent="0.25">
      <c r="A41" s="9" t="s">
        <v>146</v>
      </c>
      <c r="B41" s="9" t="s">
        <v>47</v>
      </c>
      <c r="C41" s="22" t="s">
        <v>48</v>
      </c>
      <c r="D41" s="16">
        <v>513.35</v>
      </c>
      <c r="E41" s="10">
        <v>0</v>
      </c>
      <c r="F41" s="9" t="s">
        <v>49</v>
      </c>
      <c r="G41" s="1"/>
      <c r="H41" s="1"/>
      <c r="I41" s="1"/>
    </row>
    <row r="42" spans="1:9" ht="15" customHeight="1" x14ac:dyDescent="0.25">
      <c r="A42" s="9" t="s">
        <v>146</v>
      </c>
      <c r="B42" s="9" t="s">
        <v>47</v>
      </c>
      <c r="C42" s="22" t="s">
        <v>60</v>
      </c>
      <c r="D42" s="16">
        <v>1300</v>
      </c>
      <c r="E42" s="10">
        <v>0</v>
      </c>
      <c r="F42" s="9" t="s">
        <v>49</v>
      </c>
      <c r="G42" s="1"/>
      <c r="H42" s="1"/>
      <c r="I42" s="1"/>
    </row>
    <row r="43" spans="1:9" ht="15" customHeight="1" x14ac:dyDescent="0.25">
      <c r="A43" s="9" t="s">
        <v>146</v>
      </c>
      <c r="B43" s="9" t="s">
        <v>56</v>
      </c>
      <c r="C43" s="22" t="s">
        <v>20</v>
      </c>
      <c r="D43" s="16">
        <v>69.95</v>
      </c>
      <c r="E43" s="10">
        <v>0</v>
      </c>
      <c r="F43" s="9" t="s">
        <v>156</v>
      </c>
      <c r="G43" s="1"/>
      <c r="H43" s="1"/>
      <c r="I43" s="1"/>
    </row>
    <row r="44" spans="1:9" ht="15" customHeight="1" x14ac:dyDescent="0.25">
      <c r="A44" s="9" t="s">
        <v>157</v>
      </c>
      <c r="B44" s="9" t="s">
        <v>131</v>
      </c>
      <c r="C44" s="22" t="s">
        <v>158</v>
      </c>
      <c r="D44" s="16">
        <v>10</v>
      </c>
      <c r="E44" s="10">
        <v>0</v>
      </c>
      <c r="F44" s="9" t="s">
        <v>159</v>
      </c>
      <c r="G44" s="1"/>
      <c r="H44" s="1"/>
      <c r="I44" s="1"/>
    </row>
    <row r="45" spans="1:9" ht="15" customHeight="1" x14ac:dyDescent="0.25">
      <c r="A45" s="9" t="s">
        <v>157</v>
      </c>
      <c r="B45" s="9" t="s">
        <v>47</v>
      </c>
      <c r="C45" s="22" t="s">
        <v>160</v>
      </c>
      <c r="D45" s="24">
        <v>-21.25</v>
      </c>
      <c r="E45" s="10">
        <v>0</v>
      </c>
      <c r="F45" s="9" t="s">
        <v>161</v>
      </c>
      <c r="G45" s="1"/>
      <c r="H45" s="1"/>
      <c r="I45" s="1"/>
    </row>
    <row r="46" spans="1:9" ht="15" customHeight="1" x14ac:dyDescent="0.25">
      <c r="A46" s="9" t="s">
        <v>162</v>
      </c>
      <c r="B46" s="9" t="s">
        <v>163</v>
      </c>
      <c r="C46" s="22" t="s">
        <v>9</v>
      </c>
      <c r="D46" s="16">
        <v>119.99</v>
      </c>
      <c r="E46" s="10">
        <v>0</v>
      </c>
      <c r="F46" s="9" t="s">
        <v>164</v>
      </c>
      <c r="G46" s="1"/>
      <c r="H46" s="1"/>
      <c r="I46" s="1"/>
    </row>
    <row r="47" spans="1:9" ht="15" customHeight="1" x14ac:dyDescent="0.25">
      <c r="A47" s="9" t="s">
        <v>162</v>
      </c>
      <c r="B47" s="9" t="s">
        <v>134</v>
      </c>
      <c r="C47" s="22" t="s">
        <v>9</v>
      </c>
      <c r="D47" s="16">
        <v>223.96</v>
      </c>
      <c r="E47" s="10">
        <v>0</v>
      </c>
      <c r="F47" s="9" t="s">
        <v>165</v>
      </c>
      <c r="G47" s="1"/>
      <c r="H47" s="1"/>
      <c r="I47" s="1"/>
    </row>
    <row r="48" spans="1:9" ht="15" customHeight="1" x14ac:dyDescent="0.25">
      <c r="A48" s="9" t="s">
        <v>162</v>
      </c>
      <c r="B48" s="9" t="s">
        <v>13</v>
      </c>
      <c r="C48" s="22" t="s">
        <v>33</v>
      </c>
      <c r="D48" s="16">
        <v>9.4600000000000009</v>
      </c>
      <c r="E48" s="10">
        <v>0</v>
      </c>
      <c r="F48" s="9" t="s">
        <v>166</v>
      </c>
      <c r="G48" s="1"/>
      <c r="H48" s="1"/>
      <c r="I48" s="1"/>
    </row>
    <row r="49" spans="1:9" ht="15" customHeight="1" x14ac:dyDescent="0.25">
      <c r="A49" s="9" t="s">
        <v>162</v>
      </c>
      <c r="B49" s="9" t="s">
        <v>47</v>
      </c>
      <c r="C49" s="22" t="s">
        <v>167</v>
      </c>
      <c r="D49" s="16">
        <v>184.58</v>
      </c>
      <c r="E49" s="10">
        <v>0</v>
      </c>
      <c r="F49" s="9" t="s">
        <v>49</v>
      </c>
      <c r="G49" s="1"/>
      <c r="H49" s="1"/>
      <c r="I49" s="1"/>
    </row>
    <row r="50" spans="1:9" ht="15" customHeight="1" x14ac:dyDescent="0.25">
      <c r="A50" s="9" t="s">
        <v>162</v>
      </c>
      <c r="B50" s="9" t="s">
        <v>47</v>
      </c>
      <c r="C50" s="22" t="s">
        <v>48</v>
      </c>
      <c r="D50" s="16">
        <v>301.22000000000003</v>
      </c>
      <c r="E50" s="10">
        <v>0</v>
      </c>
      <c r="F50" s="9" t="s">
        <v>49</v>
      </c>
      <c r="G50" s="1"/>
      <c r="H50" s="1"/>
      <c r="I50" s="1"/>
    </row>
    <row r="51" spans="1:9" ht="15" customHeight="1" x14ac:dyDescent="0.25">
      <c r="A51" s="9" t="s">
        <v>168</v>
      </c>
      <c r="B51" s="9" t="s">
        <v>16</v>
      </c>
      <c r="C51" s="22" t="s">
        <v>17</v>
      </c>
      <c r="D51" s="16">
        <v>48.99</v>
      </c>
      <c r="E51" s="10">
        <v>0</v>
      </c>
      <c r="F51" s="9" t="s">
        <v>169</v>
      </c>
      <c r="G51" s="1"/>
      <c r="H51" s="1"/>
      <c r="I51" s="1"/>
    </row>
    <row r="52" spans="1:9" ht="15" customHeight="1" x14ac:dyDescent="0.25">
      <c r="A52" s="9" t="s">
        <v>170</v>
      </c>
      <c r="B52" s="9" t="s">
        <v>47</v>
      </c>
      <c r="C52" s="22" t="s">
        <v>171</v>
      </c>
      <c r="D52" s="16">
        <v>3.6</v>
      </c>
      <c r="E52" s="10">
        <v>0</v>
      </c>
      <c r="F52" s="9" t="s">
        <v>172</v>
      </c>
      <c r="G52" s="1"/>
      <c r="H52" s="1"/>
      <c r="I52" s="1"/>
    </row>
    <row r="53" spans="1:9" ht="15" customHeight="1" x14ac:dyDescent="0.25">
      <c r="A53" s="9" t="s">
        <v>173</v>
      </c>
      <c r="B53" s="9" t="s">
        <v>163</v>
      </c>
      <c r="C53" s="22" t="s">
        <v>174</v>
      </c>
      <c r="D53" s="16">
        <v>39</v>
      </c>
      <c r="E53" s="10">
        <v>0</v>
      </c>
      <c r="F53" s="9" t="s">
        <v>175</v>
      </c>
      <c r="G53" s="1"/>
      <c r="H53" s="1"/>
      <c r="I53" s="1"/>
    </row>
    <row r="54" spans="1:9" ht="15" customHeight="1" x14ac:dyDescent="0.25">
      <c r="A54" s="9" t="s">
        <v>173</v>
      </c>
      <c r="B54" s="9" t="s">
        <v>176</v>
      </c>
      <c r="C54" s="22" t="s">
        <v>177</v>
      </c>
      <c r="D54" s="16">
        <v>90</v>
      </c>
      <c r="E54" s="10">
        <v>0</v>
      </c>
      <c r="F54" s="9" t="s">
        <v>178</v>
      </c>
      <c r="G54" s="1"/>
      <c r="H54" s="1"/>
      <c r="I54" s="1"/>
    </row>
    <row r="55" spans="1:9" ht="15" customHeight="1" x14ac:dyDescent="0.25">
      <c r="A55" s="9" t="s">
        <v>179</v>
      </c>
      <c r="B55" s="7" t="s">
        <v>56</v>
      </c>
      <c r="C55" s="21" t="s">
        <v>180</v>
      </c>
      <c r="D55" s="16">
        <v>35</v>
      </c>
      <c r="E55" s="2">
        <v>0</v>
      </c>
      <c r="F55" s="9" t="s">
        <v>181</v>
      </c>
      <c r="G55" s="1"/>
      <c r="H55" s="1"/>
      <c r="I55" s="1"/>
    </row>
    <row r="56" spans="1:9" ht="15" customHeight="1" thickBot="1" x14ac:dyDescent="0.3">
      <c r="A56" s="9"/>
      <c r="B56" s="9"/>
      <c r="C56" s="22"/>
      <c r="D56" s="16"/>
      <c r="E56" s="10"/>
      <c r="F56" s="9"/>
      <c r="G56" s="1"/>
      <c r="H56" s="1"/>
      <c r="I56" s="1"/>
    </row>
    <row r="57" spans="1:9" ht="15.75" thickBot="1" x14ac:dyDescent="0.3">
      <c r="A57" s="13" t="s">
        <v>182</v>
      </c>
      <c r="B57" s="12"/>
      <c r="C57" s="23"/>
      <c r="D57" s="20">
        <f>SUM(D4:D56)</f>
        <v>12944.289999999999</v>
      </c>
    </row>
  </sheetData>
  <autoFilter ref="C1:C57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6" workbookViewId="0">
      <selection activeCell="F26" sqref="F26"/>
    </sheetView>
  </sheetViews>
  <sheetFormatPr defaultRowHeight="15" x14ac:dyDescent="0.25"/>
  <cols>
    <col min="1" max="1" width="10.7109375" customWidth="1"/>
    <col min="2" max="2" width="26.28515625" style="7" customWidth="1"/>
    <col min="3" max="3" width="23.85546875" style="7" customWidth="1"/>
    <col min="4" max="4" width="10.85546875" style="3" customWidth="1"/>
    <col min="5" max="5" width="12.28515625" style="2" customWidth="1"/>
    <col min="6" max="6" width="87.42578125" customWidth="1"/>
  </cols>
  <sheetData>
    <row r="1" spans="1:9" ht="15" customHeight="1" x14ac:dyDescent="0.25">
      <c r="A1" t="s">
        <v>183</v>
      </c>
      <c r="B1" s="11"/>
    </row>
    <row r="2" spans="1:9" ht="61.9" customHeight="1" x14ac:dyDescent="0.25">
      <c r="A2" s="9" t="s">
        <v>99</v>
      </c>
      <c r="B2" s="9" t="s">
        <v>100</v>
      </c>
      <c r="C2" s="9" t="s">
        <v>3</v>
      </c>
      <c r="D2" s="10" t="s">
        <v>4</v>
      </c>
      <c r="E2" s="10" t="s">
        <v>5</v>
      </c>
      <c r="F2" s="9" t="s">
        <v>6</v>
      </c>
      <c r="G2" s="1"/>
      <c r="H2" s="1"/>
      <c r="I2" s="1"/>
    </row>
    <row r="3" spans="1:9" ht="15" customHeight="1" x14ac:dyDescent="0.25">
      <c r="A3" s="9" t="s">
        <v>184</v>
      </c>
      <c r="B3" s="9" t="s">
        <v>163</v>
      </c>
      <c r="C3" s="9" t="s">
        <v>42</v>
      </c>
      <c r="D3" s="19">
        <v>22.3</v>
      </c>
      <c r="E3" s="10">
        <v>0</v>
      </c>
      <c r="F3" s="9" t="s">
        <v>185</v>
      </c>
      <c r="G3" s="1"/>
      <c r="H3" s="1"/>
      <c r="I3" s="1"/>
    </row>
    <row r="4" spans="1:9" ht="15" customHeight="1" x14ac:dyDescent="0.25">
      <c r="A4" s="9" t="s">
        <v>184</v>
      </c>
      <c r="B4" s="9" t="s">
        <v>47</v>
      </c>
      <c r="C4" s="9" t="s">
        <v>186</v>
      </c>
      <c r="D4" s="19">
        <v>424.54</v>
      </c>
      <c r="E4" s="10">
        <v>0</v>
      </c>
      <c r="F4" s="9" t="s">
        <v>187</v>
      </c>
      <c r="G4" s="1"/>
      <c r="H4" s="1"/>
      <c r="I4" s="1"/>
    </row>
    <row r="5" spans="1:9" ht="15" customHeight="1" x14ac:dyDescent="0.25">
      <c r="A5" s="9" t="s">
        <v>184</v>
      </c>
      <c r="B5" s="9" t="s">
        <v>13</v>
      </c>
      <c r="C5" s="9" t="s">
        <v>15</v>
      </c>
      <c r="D5" s="19">
        <v>25.56</v>
      </c>
      <c r="E5" s="10">
        <v>0</v>
      </c>
      <c r="F5" s="9" t="s">
        <v>188</v>
      </c>
      <c r="G5" s="1"/>
      <c r="H5" s="1"/>
      <c r="I5" s="1"/>
    </row>
    <row r="6" spans="1:9" ht="15" customHeight="1" x14ac:dyDescent="0.25">
      <c r="A6" s="9" t="s">
        <v>189</v>
      </c>
      <c r="B6" s="9" t="s">
        <v>56</v>
      </c>
      <c r="C6" s="9" t="s">
        <v>190</v>
      </c>
      <c r="D6" s="19">
        <v>1.98</v>
      </c>
      <c r="E6" s="10">
        <v>0</v>
      </c>
      <c r="F6" s="9" t="s">
        <v>191</v>
      </c>
      <c r="G6" s="1"/>
      <c r="H6" s="1"/>
      <c r="I6" s="1"/>
    </row>
    <row r="7" spans="1:9" ht="15" customHeight="1" x14ac:dyDescent="0.25">
      <c r="A7" s="9" t="s">
        <v>192</v>
      </c>
      <c r="B7" s="9" t="s">
        <v>13</v>
      </c>
      <c r="C7" s="9" t="s">
        <v>46</v>
      </c>
      <c r="D7" s="19">
        <v>407.47</v>
      </c>
      <c r="E7" s="10">
        <v>0</v>
      </c>
      <c r="F7" s="9" t="s">
        <v>46</v>
      </c>
      <c r="G7" s="1"/>
      <c r="H7" s="1"/>
      <c r="I7" s="1"/>
    </row>
    <row r="8" spans="1:9" ht="15" customHeight="1" x14ac:dyDescent="0.25">
      <c r="A8" s="9" t="s">
        <v>192</v>
      </c>
      <c r="B8" s="9" t="s">
        <v>47</v>
      </c>
      <c r="C8" s="9" t="s">
        <v>193</v>
      </c>
      <c r="D8" s="19">
        <v>474.12</v>
      </c>
      <c r="E8" s="10">
        <v>0</v>
      </c>
      <c r="F8" s="9" t="s">
        <v>194</v>
      </c>
      <c r="G8" s="1"/>
      <c r="H8" s="1"/>
      <c r="I8" s="1"/>
    </row>
    <row r="9" spans="1:9" ht="15" customHeight="1" x14ac:dyDescent="0.25">
      <c r="A9" s="9" t="s">
        <v>192</v>
      </c>
      <c r="B9" s="9" t="s">
        <v>47</v>
      </c>
      <c r="C9" s="9" t="s">
        <v>195</v>
      </c>
      <c r="D9" s="19">
        <v>282.52999999999997</v>
      </c>
      <c r="E9" s="10">
        <v>0</v>
      </c>
      <c r="F9" s="9" t="s">
        <v>194</v>
      </c>
      <c r="G9" s="1"/>
      <c r="H9" s="1"/>
      <c r="I9" s="1"/>
    </row>
    <row r="10" spans="1:9" ht="15" customHeight="1" x14ac:dyDescent="0.25">
      <c r="A10" s="9" t="s">
        <v>192</v>
      </c>
      <c r="B10" s="9" t="s">
        <v>47</v>
      </c>
      <c r="C10" s="9" t="s">
        <v>196</v>
      </c>
      <c r="D10" s="19">
        <v>527</v>
      </c>
      <c r="E10" s="10">
        <v>0</v>
      </c>
      <c r="F10" s="9" t="s">
        <v>194</v>
      </c>
      <c r="G10" s="1"/>
      <c r="H10" s="1"/>
      <c r="I10" s="1"/>
    </row>
    <row r="11" spans="1:9" ht="15" customHeight="1" x14ac:dyDescent="0.25">
      <c r="A11" s="9" t="s">
        <v>192</v>
      </c>
      <c r="B11" s="9" t="s">
        <v>56</v>
      </c>
      <c r="C11" s="9" t="s">
        <v>197</v>
      </c>
      <c r="D11" s="19">
        <v>38.65</v>
      </c>
      <c r="E11" s="10">
        <v>0</v>
      </c>
      <c r="F11" s="9" t="s">
        <v>198</v>
      </c>
      <c r="G11" s="1"/>
      <c r="H11" s="1"/>
      <c r="I11" s="1"/>
    </row>
    <row r="12" spans="1:9" ht="15" customHeight="1" x14ac:dyDescent="0.25">
      <c r="A12" s="9" t="s">
        <v>192</v>
      </c>
      <c r="B12" s="9" t="s">
        <v>56</v>
      </c>
      <c r="C12" s="9" t="s">
        <v>197</v>
      </c>
      <c r="D12" s="19">
        <v>16</v>
      </c>
      <c r="E12" s="10">
        <v>0</v>
      </c>
      <c r="F12" s="9" t="s">
        <v>199</v>
      </c>
      <c r="G12" s="1"/>
      <c r="H12" s="1"/>
      <c r="I12" s="1"/>
    </row>
    <row r="13" spans="1:9" ht="15" customHeight="1" x14ac:dyDescent="0.25">
      <c r="A13" s="9" t="s">
        <v>192</v>
      </c>
      <c r="B13" s="9" t="s">
        <v>56</v>
      </c>
      <c r="C13" s="9" t="s">
        <v>200</v>
      </c>
      <c r="D13" s="19">
        <v>8</v>
      </c>
      <c r="E13" s="10">
        <v>0</v>
      </c>
      <c r="F13" s="9" t="s">
        <v>199</v>
      </c>
      <c r="G13" s="1"/>
      <c r="H13" s="1"/>
      <c r="I13" s="1"/>
    </row>
    <row r="14" spans="1:9" ht="15" customHeight="1" x14ac:dyDescent="0.25">
      <c r="A14" s="9" t="s">
        <v>192</v>
      </c>
      <c r="B14" s="9" t="s">
        <v>13</v>
      </c>
      <c r="C14" s="9" t="s">
        <v>201</v>
      </c>
      <c r="D14" s="19">
        <v>3763</v>
      </c>
      <c r="E14" s="10">
        <v>0</v>
      </c>
      <c r="F14" s="9" t="s">
        <v>202</v>
      </c>
      <c r="G14" s="1"/>
      <c r="H14" s="1"/>
      <c r="I14" s="1"/>
    </row>
    <row r="15" spans="1:9" ht="15" customHeight="1" x14ac:dyDescent="0.25">
      <c r="A15" s="9" t="s">
        <v>192</v>
      </c>
      <c r="B15" s="9" t="s">
        <v>8</v>
      </c>
      <c r="C15" s="9" t="s">
        <v>9</v>
      </c>
      <c r="D15" s="19">
        <v>159.99</v>
      </c>
      <c r="E15" s="10">
        <v>0</v>
      </c>
      <c r="F15" s="9" t="s">
        <v>203</v>
      </c>
      <c r="G15" s="1"/>
      <c r="H15" s="1"/>
      <c r="I15" s="1"/>
    </row>
    <row r="16" spans="1:9" ht="15" customHeight="1" x14ac:dyDescent="0.25">
      <c r="A16" s="9" t="s">
        <v>204</v>
      </c>
      <c r="B16" s="9" t="s">
        <v>205</v>
      </c>
      <c r="C16" s="9" t="s">
        <v>206</v>
      </c>
      <c r="D16" s="19">
        <v>105.6</v>
      </c>
      <c r="E16" s="10">
        <v>0</v>
      </c>
      <c r="F16" s="9" t="s">
        <v>207</v>
      </c>
      <c r="G16" s="1"/>
      <c r="H16" s="1"/>
      <c r="I16" s="1"/>
    </row>
    <row r="17" spans="1:9" ht="15" customHeight="1" x14ac:dyDescent="0.25">
      <c r="A17" s="9" t="s">
        <v>208</v>
      </c>
      <c r="B17" s="9" t="s">
        <v>205</v>
      </c>
      <c r="C17" s="9" t="s">
        <v>20</v>
      </c>
      <c r="D17" s="19">
        <v>88.9</v>
      </c>
      <c r="E17" s="10">
        <v>0</v>
      </c>
      <c r="F17" s="9" t="s">
        <v>209</v>
      </c>
      <c r="G17" s="1"/>
      <c r="H17" s="1"/>
      <c r="I17" s="1"/>
    </row>
    <row r="18" spans="1:9" ht="15" customHeight="1" x14ac:dyDescent="0.25">
      <c r="A18" s="9" t="s">
        <v>210</v>
      </c>
      <c r="B18" s="9" t="s">
        <v>56</v>
      </c>
      <c r="C18" s="9" t="s">
        <v>211</v>
      </c>
      <c r="D18" s="19">
        <v>709</v>
      </c>
      <c r="E18" s="10">
        <v>0</v>
      </c>
      <c r="F18" s="9" t="s">
        <v>212</v>
      </c>
      <c r="G18" s="1"/>
      <c r="H18" s="1"/>
      <c r="I18" s="1"/>
    </row>
    <row r="19" spans="1:9" ht="15" customHeight="1" x14ac:dyDescent="0.25">
      <c r="A19" s="9" t="s">
        <v>210</v>
      </c>
      <c r="B19" s="9" t="s">
        <v>108</v>
      </c>
      <c r="C19" s="9" t="s">
        <v>213</v>
      </c>
      <c r="D19" s="19">
        <v>228</v>
      </c>
      <c r="E19" s="10">
        <v>0</v>
      </c>
      <c r="F19" s="9" t="s">
        <v>214</v>
      </c>
      <c r="G19" s="1"/>
      <c r="H19" s="1"/>
      <c r="I19" s="1"/>
    </row>
    <row r="20" spans="1:9" ht="15" customHeight="1" x14ac:dyDescent="0.25">
      <c r="A20" s="9" t="s">
        <v>210</v>
      </c>
      <c r="B20" s="9" t="s">
        <v>136</v>
      </c>
      <c r="C20" s="9" t="s">
        <v>9</v>
      </c>
      <c r="D20" s="19">
        <v>38.4</v>
      </c>
      <c r="E20" s="10">
        <v>0</v>
      </c>
      <c r="F20" s="9" t="s">
        <v>215</v>
      </c>
      <c r="G20" s="1"/>
      <c r="H20" s="1"/>
      <c r="I20" s="1"/>
    </row>
    <row r="21" spans="1:9" ht="15" customHeight="1" x14ac:dyDescent="0.25">
      <c r="A21" s="9" t="s">
        <v>210</v>
      </c>
      <c r="B21" s="9" t="s">
        <v>108</v>
      </c>
      <c r="C21" s="9" t="s">
        <v>216</v>
      </c>
      <c r="D21" s="19">
        <v>396</v>
      </c>
      <c r="E21" s="10">
        <v>0</v>
      </c>
      <c r="F21" s="9" t="s">
        <v>217</v>
      </c>
      <c r="G21" s="1"/>
      <c r="H21" s="1"/>
      <c r="I21" s="1"/>
    </row>
    <row r="22" spans="1:9" ht="15" customHeight="1" x14ac:dyDescent="0.25">
      <c r="A22" s="9" t="s">
        <v>210</v>
      </c>
      <c r="B22" s="9" t="s">
        <v>108</v>
      </c>
      <c r="C22" s="9" t="s">
        <v>9</v>
      </c>
      <c r="D22" s="19">
        <v>53.22</v>
      </c>
      <c r="E22" s="10">
        <v>0</v>
      </c>
      <c r="F22" s="9" t="s">
        <v>218</v>
      </c>
      <c r="G22" s="1"/>
      <c r="H22" s="1"/>
      <c r="I22" s="1"/>
    </row>
    <row r="23" spans="1:9" ht="15" customHeight="1" x14ac:dyDescent="0.25">
      <c r="A23" s="9" t="s">
        <v>210</v>
      </c>
      <c r="B23" s="9" t="s">
        <v>112</v>
      </c>
      <c r="C23" s="9" t="s">
        <v>219</v>
      </c>
      <c r="D23" s="19">
        <v>516</v>
      </c>
      <c r="E23" s="10">
        <v>0</v>
      </c>
      <c r="F23" s="9" t="s">
        <v>220</v>
      </c>
      <c r="G23" s="1"/>
      <c r="H23" s="1"/>
      <c r="I23" s="1"/>
    </row>
    <row r="24" spans="1:9" ht="15" customHeight="1" x14ac:dyDescent="0.25">
      <c r="A24" s="9" t="s">
        <v>221</v>
      </c>
      <c r="B24" s="9" t="s">
        <v>163</v>
      </c>
      <c r="C24" s="9" t="s">
        <v>222</v>
      </c>
      <c r="D24" s="19">
        <v>24.49</v>
      </c>
      <c r="E24" s="10">
        <v>0</v>
      </c>
      <c r="F24" s="9" t="s">
        <v>223</v>
      </c>
      <c r="G24" s="1"/>
      <c r="H24" s="1"/>
      <c r="I24" s="1"/>
    </row>
    <row r="25" spans="1:9" ht="15" customHeight="1" x14ac:dyDescent="0.25">
      <c r="A25" s="9" t="s">
        <v>221</v>
      </c>
      <c r="B25" s="9" t="s">
        <v>108</v>
      </c>
      <c r="C25" s="9" t="s">
        <v>216</v>
      </c>
      <c r="D25" s="19">
        <v>323</v>
      </c>
      <c r="E25" s="10">
        <v>0</v>
      </c>
      <c r="F25" s="9" t="s">
        <v>224</v>
      </c>
      <c r="G25" s="1"/>
      <c r="H25" s="1"/>
      <c r="I25" s="1"/>
    </row>
    <row r="26" spans="1:9" ht="15" customHeight="1" x14ac:dyDescent="0.25">
      <c r="A26" s="9" t="s">
        <v>221</v>
      </c>
      <c r="B26" s="9" t="s">
        <v>108</v>
      </c>
      <c r="C26" s="9" t="s">
        <v>9</v>
      </c>
      <c r="D26" s="19">
        <v>80.97</v>
      </c>
      <c r="E26" s="10">
        <v>0</v>
      </c>
      <c r="F26" t="s">
        <v>225</v>
      </c>
      <c r="G26" s="1"/>
      <c r="H26" s="1"/>
      <c r="I26" s="1"/>
    </row>
    <row r="27" spans="1:9" ht="15" customHeight="1" x14ac:dyDescent="0.25">
      <c r="A27" s="9" t="s">
        <v>221</v>
      </c>
      <c r="B27" s="9" t="s">
        <v>8</v>
      </c>
      <c r="C27" s="9" t="s">
        <v>9</v>
      </c>
      <c r="D27" s="19">
        <v>6.99</v>
      </c>
      <c r="E27" s="10">
        <v>0</v>
      </c>
      <c r="F27" s="9" t="s">
        <v>226</v>
      </c>
      <c r="G27" s="1"/>
      <c r="H27" s="1"/>
      <c r="I27" s="1"/>
    </row>
    <row r="28" spans="1:9" ht="15" customHeight="1" x14ac:dyDescent="0.25">
      <c r="A28" s="9" t="s">
        <v>221</v>
      </c>
      <c r="B28" s="9" t="s">
        <v>47</v>
      </c>
      <c r="C28" s="9" t="s">
        <v>196</v>
      </c>
      <c r="D28" s="19">
        <v>43</v>
      </c>
      <c r="E28" s="10">
        <v>0</v>
      </c>
      <c r="F28" s="9" t="s">
        <v>227</v>
      </c>
      <c r="G28" s="1"/>
      <c r="H28" s="1"/>
      <c r="I28" s="1"/>
    </row>
    <row r="29" spans="1:9" ht="15" customHeight="1" x14ac:dyDescent="0.25">
      <c r="A29" s="9" t="s">
        <v>221</v>
      </c>
      <c r="B29" s="9" t="s">
        <v>16</v>
      </c>
      <c r="C29" s="9" t="s">
        <v>9</v>
      </c>
      <c r="D29" s="19">
        <v>35.700000000000003</v>
      </c>
      <c r="E29" s="10">
        <v>0</v>
      </c>
      <c r="F29" s="9" t="s">
        <v>228</v>
      </c>
      <c r="G29" s="1"/>
      <c r="H29" s="1"/>
      <c r="I29" s="1"/>
    </row>
    <row r="30" spans="1:9" ht="15" customHeight="1" x14ac:dyDescent="0.25">
      <c r="A30" s="9" t="s">
        <v>221</v>
      </c>
      <c r="B30" s="9" t="s">
        <v>47</v>
      </c>
      <c r="C30" s="9" t="s">
        <v>229</v>
      </c>
      <c r="D30" s="19">
        <v>131.80000000000001</v>
      </c>
      <c r="E30" s="10">
        <v>0</v>
      </c>
      <c r="F30" s="9" t="s">
        <v>230</v>
      </c>
      <c r="G30" s="1"/>
      <c r="H30" s="1"/>
      <c r="I30" s="1"/>
    </row>
    <row r="31" spans="1:9" ht="15" customHeight="1" x14ac:dyDescent="0.25">
      <c r="A31" s="9" t="s">
        <v>221</v>
      </c>
      <c r="B31" s="9" t="s">
        <v>47</v>
      </c>
      <c r="C31" s="9" t="s">
        <v>229</v>
      </c>
      <c r="D31" s="19">
        <v>176.5</v>
      </c>
      <c r="E31" s="10">
        <v>0</v>
      </c>
      <c r="F31" s="9" t="s">
        <v>230</v>
      </c>
      <c r="G31" s="1"/>
      <c r="H31" s="1"/>
      <c r="I31" s="1"/>
    </row>
    <row r="32" spans="1:9" ht="15" customHeight="1" x14ac:dyDescent="0.25">
      <c r="A32" s="9" t="s">
        <v>221</v>
      </c>
      <c r="B32" s="9" t="s">
        <v>47</v>
      </c>
      <c r="C32" s="9" t="s">
        <v>229</v>
      </c>
      <c r="D32" s="19">
        <v>242.65</v>
      </c>
      <c r="E32" s="10">
        <v>0</v>
      </c>
      <c r="F32" s="9" t="s">
        <v>230</v>
      </c>
      <c r="G32" s="1"/>
      <c r="H32" s="1"/>
      <c r="I32" s="1"/>
    </row>
    <row r="33" spans="1:9" ht="15" customHeight="1" x14ac:dyDescent="0.25">
      <c r="A33" s="9" t="s">
        <v>221</v>
      </c>
      <c r="B33" s="9" t="s">
        <v>56</v>
      </c>
      <c r="C33" s="9" t="s">
        <v>79</v>
      </c>
      <c r="D33" s="19">
        <v>550</v>
      </c>
      <c r="E33" s="10">
        <v>0</v>
      </c>
      <c r="F33" s="9" t="s">
        <v>231</v>
      </c>
      <c r="G33" s="1"/>
      <c r="H33" s="1"/>
      <c r="I33" s="1"/>
    </row>
    <row r="34" spans="1:9" ht="15" customHeight="1" x14ac:dyDescent="0.25">
      <c r="A34" s="9" t="s">
        <v>232</v>
      </c>
      <c r="B34" s="9" t="s">
        <v>56</v>
      </c>
      <c r="C34" s="9" t="s">
        <v>233</v>
      </c>
      <c r="D34" s="19">
        <v>16.3</v>
      </c>
      <c r="E34" s="10">
        <v>0</v>
      </c>
      <c r="F34" s="9" t="s">
        <v>234</v>
      </c>
      <c r="G34" s="1"/>
      <c r="H34" s="1"/>
      <c r="I34" s="1"/>
    </row>
    <row r="35" spans="1:9" ht="15" customHeight="1" x14ac:dyDescent="0.25">
      <c r="A35" s="9" t="s">
        <v>235</v>
      </c>
      <c r="B35" s="9" t="s">
        <v>23</v>
      </c>
      <c r="C35" s="9" t="s">
        <v>236</v>
      </c>
      <c r="D35" s="19">
        <v>40</v>
      </c>
      <c r="E35" s="10">
        <v>0</v>
      </c>
      <c r="F35" s="9" t="s">
        <v>237</v>
      </c>
      <c r="G35" s="1"/>
      <c r="H35" s="1"/>
      <c r="I35" s="1"/>
    </row>
    <row r="36" spans="1:9" ht="15" customHeight="1" x14ac:dyDescent="0.25">
      <c r="A36" s="9" t="s">
        <v>238</v>
      </c>
      <c r="B36" s="9" t="s">
        <v>16</v>
      </c>
      <c r="C36" s="9" t="s">
        <v>9</v>
      </c>
      <c r="D36" s="19">
        <v>54.73</v>
      </c>
      <c r="E36" s="10">
        <v>0</v>
      </c>
      <c r="F36" s="9" t="s">
        <v>239</v>
      </c>
      <c r="G36" s="1"/>
      <c r="H36" s="1"/>
      <c r="I36" s="1"/>
    </row>
    <row r="37" spans="1:9" ht="15" customHeight="1" x14ac:dyDescent="0.25">
      <c r="A37" s="9" t="s">
        <v>238</v>
      </c>
      <c r="B37" s="9" t="s">
        <v>240</v>
      </c>
      <c r="C37" s="9" t="s">
        <v>241</v>
      </c>
      <c r="D37" s="19">
        <v>34</v>
      </c>
      <c r="E37" s="10">
        <v>0</v>
      </c>
      <c r="F37" s="9" t="s">
        <v>242</v>
      </c>
      <c r="G37" s="1"/>
      <c r="H37" s="1"/>
      <c r="I37" s="1"/>
    </row>
    <row r="38" spans="1:9" ht="15" customHeight="1" x14ac:dyDescent="0.25">
      <c r="A38" s="9" t="s">
        <v>238</v>
      </c>
      <c r="B38" s="9" t="s">
        <v>136</v>
      </c>
      <c r="C38" s="9" t="s">
        <v>9</v>
      </c>
      <c r="D38" s="19">
        <v>17.97</v>
      </c>
      <c r="E38" s="10">
        <v>0</v>
      </c>
      <c r="F38" s="9" t="s">
        <v>243</v>
      </c>
      <c r="G38" s="1"/>
      <c r="H38" s="1"/>
      <c r="I38" s="1"/>
    </row>
    <row r="39" spans="1:9" ht="15" customHeight="1" x14ac:dyDescent="0.25">
      <c r="A39" s="9" t="s">
        <v>238</v>
      </c>
      <c r="B39" s="9" t="s">
        <v>56</v>
      </c>
      <c r="C39" s="9" t="s">
        <v>211</v>
      </c>
      <c r="D39" s="19">
        <v>709</v>
      </c>
      <c r="E39" s="10">
        <v>0</v>
      </c>
      <c r="F39" s="9" t="s">
        <v>212</v>
      </c>
      <c r="G39" s="1"/>
      <c r="H39" s="1"/>
      <c r="I39" s="1"/>
    </row>
    <row r="40" spans="1:9" ht="15" customHeight="1" x14ac:dyDescent="0.25">
      <c r="A40" s="9" t="s">
        <v>244</v>
      </c>
      <c r="B40" s="9" t="s">
        <v>56</v>
      </c>
      <c r="C40" s="9" t="s">
        <v>245</v>
      </c>
      <c r="D40" s="19">
        <v>41.25</v>
      </c>
      <c r="E40" s="10">
        <v>0</v>
      </c>
      <c r="F40" s="9" t="s">
        <v>246</v>
      </c>
      <c r="G40" s="1"/>
      <c r="H40" s="1"/>
      <c r="I40" s="1"/>
    </row>
    <row r="41" spans="1:9" ht="15" customHeight="1" x14ac:dyDescent="0.25">
      <c r="A41" s="9" t="s">
        <v>244</v>
      </c>
      <c r="B41" s="9" t="s">
        <v>13</v>
      </c>
      <c r="C41" s="9" t="s">
        <v>33</v>
      </c>
      <c r="D41" s="19">
        <v>9.23</v>
      </c>
      <c r="E41" s="10">
        <v>0</v>
      </c>
      <c r="F41" s="9" t="s">
        <v>166</v>
      </c>
      <c r="G41" s="1"/>
      <c r="H41" s="1"/>
      <c r="I41" s="1"/>
    </row>
    <row r="42" spans="1:9" ht="15.75" thickBot="1" x14ac:dyDescent="0.3">
      <c r="D42" s="15"/>
    </row>
    <row r="43" spans="1:9" ht="20.25" customHeight="1" thickBot="1" x14ac:dyDescent="0.3">
      <c r="A43" s="13" t="s">
        <v>247</v>
      </c>
      <c r="B43" s="12"/>
      <c r="C43" s="8"/>
      <c r="D43" s="14">
        <f>SUM(D3:D42)</f>
        <v>10823.839999999995</v>
      </c>
    </row>
  </sheetData>
  <autoFilter ref="D1:D43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075C9E5EC084C834DC379DF5B7360" ma:contentTypeVersion="12" ma:contentTypeDescription="Create a new document." ma:contentTypeScope="" ma:versionID="097d268eb22d2f9370ea2957b9d513b8">
  <xsd:schema xmlns:xsd="http://www.w3.org/2001/XMLSchema" xmlns:xs="http://www.w3.org/2001/XMLSchema" xmlns:p="http://schemas.microsoft.com/office/2006/metadata/properties" xmlns:ns2="e9c11baa-721f-4ecf-99b6-ae099547ab8a" xmlns:ns3="16b5532a-00aa-4c12-834a-a45bdb8871b8" targetNamespace="http://schemas.microsoft.com/office/2006/metadata/properties" ma:root="true" ma:fieldsID="d995955a53adc5564b512e113dc39494" ns2:_="" ns3:_="">
    <xsd:import namespace="e9c11baa-721f-4ecf-99b6-ae099547ab8a"/>
    <xsd:import namespace="16b5532a-00aa-4c12-834a-a45bdb887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1baa-721f-4ecf-99b6-ae099547a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6d1e772-8d1f-4817-b85e-b3ff9a506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5532a-00aa-4c12-834a-a45bdb8871b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2eb9b4-e55b-4a54-8848-8edd9bd1d744}" ma:internalName="TaxCatchAll" ma:showField="CatchAllData" ma:web="16b5532a-00aa-4c12-834a-a45bdb887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1baa-721f-4ecf-99b6-ae099547ab8a">
      <Terms xmlns="http://schemas.microsoft.com/office/infopath/2007/PartnerControls"/>
    </lcf76f155ced4ddcb4097134ff3c332f>
    <TaxCatchAll xmlns="16b5532a-00aa-4c12-834a-a45bdb8871b8" xsi:nil="true"/>
  </documentManagement>
</p:properties>
</file>

<file path=customXml/itemProps1.xml><?xml version="1.0" encoding="utf-8"?>
<ds:datastoreItem xmlns:ds="http://schemas.openxmlformats.org/officeDocument/2006/customXml" ds:itemID="{FCA95A42-CEB1-4E04-B984-3F171C48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1baa-721f-4ecf-99b6-ae099547ab8a"/>
    <ds:schemaRef ds:uri="16b5532a-00aa-4c12-834a-a45bdb887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36BB28-317D-44B0-B108-66B25E951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79E2C9-FD8A-4CD9-8552-51AF03C947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b5532a-00aa-4c12-834a-a45bdb8871b8"/>
    <ds:schemaRef ds:uri="e9c11baa-721f-4ecf-99b6-ae099547ab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2025</vt:lpstr>
      <vt:lpstr>November 2025</vt:lpstr>
      <vt:lpstr>December 2025</vt:lpstr>
    </vt:vector>
  </TitlesOfParts>
  <Manager/>
  <Company>HBBC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McLaren</dc:creator>
  <cp:keywords/>
  <dc:description/>
  <cp:lastModifiedBy>Michael Tucker</cp:lastModifiedBy>
  <cp:revision/>
  <dcterms:created xsi:type="dcterms:W3CDTF">2015-11-26T09:21:18Z</dcterms:created>
  <dcterms:modified xsi:type="dcterms:W3CDTF">2026-01-13T09:02:47Z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0x010100E77075C9E5EC084C834DC379DF5B7360</vt:lpwstr>
  </property>
  <property fmtid="{D5CDD505-2E9C-101B-9397-08002B2CF9AE}" pid="3" name="Order">
    <vt:r8>100</vt:r8>
  </property>
</Properties>
</file>